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05" windowWidth="17460" windowHeight="8370" activeTab="0"/>
  </bookViews>
  <sheets>
    <sheet name="pag1" sheetId="1" r:id="rId1"/>
    <sheet name="pag2" sheetId="2" r:id="rId2"/>
  </sheets>
  <definedNames>
    <definedName name="_xlnm.Print_Area" localSheetId="0">'pag1'!$A$1:$AP$62</definedName>
    <definedName name="_xlnm.Print_Area" localSheetId="1">'pag2'!$A$1:$AP$44</definedName>
    <definedName name="_xlnm.Print_Titles" localSheetId="0">'pag1'!$1:$46</definedName>
    <definedName name="_xlnm.Print_Titles" localSheetId="1">'pag2'!$1:$1</definedName>
  </definedNames>
  <calcPr fullCalcOnLoad="1"/>
</workbook>
</file>

<file path=xl/sharedStrings.xml><?xml version="1.0" encoding="utf-8"?>
<sst xmlns="http://schemas.openxmlformats.org/spreadsheetml/2006/main" count="129" uniqueCount="103">
  <si>
    <t>%</t>
  </si>
  <si>
    <t>€</t>
  </si>
  <si>
    <t>ABI</t>
  </si>
  <si>
    <t>CAB</t>
  </si>
  <si>
    <t xml:space="preserve"> Tel.</t>
  </si>
  <si>
    <t xml:space="preserve"> Fax</t>
  </si>
  <si>
    <t>Agenzia di zona</t>
  </si>
  <si>
    <t>Vs. persona</t>
  </si>
  <si>
    <t>di contatto</t>
  </si>
  <si>
    <t>Resa</t>
  </si>
  <si>
    <t>Mezzo</t>
  </si>
  <si>
    <t>Destinazione</t>
  </si>
  <si>
    <t>Accesso con:</t>
  </si>
  <si>
    <t>Salvo approvazione
NINZ s.p.a.</t>
  </si>
  <si>
    <t>Condizioni di
pagamento</t>
  </si>
  <si>
    <t>Banca
d'appoggio</t>
  </si>
  <si>
    <t>Termine di
consegna previsto</t>
  </si>
  <si>
    <t>Sconto
[%]</t>
  </si>
  <si>
    <t xml:space="preserve">
PZ</t>
  </si>
  <si>
    <t>NOTE:</t>
  </si>
  <si>
    <t>in cantiere     :</t>
  </si>
  <si>
    <t>in magazzino :</t>
  </si>
  <si>
    <t xml:space="preserve">  Maniglia posta ad altezza
  (centro maniglia)</t>
  </si>
  <si>
    <r>
      <t xml:space="preserve">► </t>
    </r>
    <r>
      <rPr>
        <sz val="7"/>
        <rFont val="Verdana"/>
        <family val="2"/>
      </rPr>
      <t xml:space="preserve">per porte con FMH ≥ 1750  =  1050 mm
</t>
    </r>
    <r>
      <rPr>
        <sz val="6"/>
        <rFont val="Verdana"/>
        <family val="2"/>
      </rPr>
      <t xml:space="preserve">► </t>
    </r>
    <r>
      <rPr>
        <sz val="7"/>
        <rFont val="Verdana"/>
        <family val="2"/>
      </rPr>
      <t>per porte con FMH &lt; 1750  =  FMH/2 + 45 mm</t>
    </r>
  </si>
  <si>
    <t xml:space="preserve"> Intestazione fattura</t>
  </si>
  <si>
    <t xml:space="preserve"> Codice fiscale</t>
  </si>
  <si>
    <t xml:space="preserve"> Part. IVA</t>
  </si>
  <si>
    <t xml:space="preserve"> e-mail</t>
  </si>
  <si>
    <r>
      <t xml:space="preserve"> Porta  </t>
    </r>
    <r>
      <rPr>
        <b/>
        <sz val="8"/>
        <rFont val="Verdana"/>
        <family val="2"/>
      </rPr>
      <t>MULTIUSO</t>
    </r>
    <r>
      <rPr>
        <sz val="8"/>
        <rFont val="Verdana"/>
        <family val="2"/>
      </rPr>
      <t xml:space="preserve">  in acciaio zincato  </t>
    </r>
  </si>
  <si>
    <r>
      <t xml:space="preserve"> Apertura tirare destra  </t>
    </r>
    <r>
      <rPr>
        <b/>
        <sz val="8"/>
        <rFont val="Verdana"/>
        <family val="2"/>
      </rPr>
      <t>DX</t>
    </r>
  </si>
  <si>
    <r>
      <t xml:space="preserve"> Apertura tirare sinistra  </t>
    </r>
    <r>
      <rPr>
        <b/>
        <sz val="8"/>
        <rFont val="Verdana"/>
        <family val="2"/>
      </rPr>
      <t>SX</t>
    </r>
  </si>
  <si>
    <t>.......</t>
  </si>
  <si>
    <t xml:space="preserve"> Maniglia/maniglione anta attiva</t>
  </si>
  <si>
    <t xml:space="preserve"> Maniglia/maniglione anta passiva</t>
  </si>
  <si>
    <t xml:space="preserve"> Cilindro</t>
  </si>
  <si>
    <t xml:space="preserve"> Chiudiporta</t>
  </si>
  <si>
    <t xml:space="preserve"> Oblò</t>
  </si>
  <si>
    <t xml:space="preserve"> Guarnizione di battura FF</t>
  </si>
  <si>
    <t xml:space="preserve"> Colorazione</t>
  </si>
  <si>
    <t>tasselli</t>
  </si>
  <si>
    <t>viti</t>
  </si>
  <si>
    <t xml:space="preserve"> Telaio pred. fissaggio</t>
  </si>
  <si>
    <t xml:space="preserve"> Vetro tipo</t>
  </si>
  <si>
    <t>Larghezza  L</t>
  </si>
  <si>
    <t>Altezza  H</t>
  </si>
  <si>
    <t>(materiale)</t>
  </si>
  <si>
    <t>Prezzo [€]
complessivo</t>
  </si>
  <si>
    <t>Prezzo [€]
unitario</t>
  </si>
  <si>
    <t xml:space="preserve"> Telaio angolare in acciaio zincato da murare</t>
  </si>
  <si>
    <t xml:space="preserve">LxH </t>
  </si>
  <si>
    <t xml:space="preserve">Ø </t>
  </si>
  <si>
    <t>Scarico cura cliente:</t>
  </si>
  <si>
    <t>N° CIV.</t>
  </si>
  <si>
    <t>PROV.</t>
  </si>
  <si>
    <t>TEL.</t>
  </si>
  <si>
    <t xml:space="preserve">  INTESTATARIO</t>
  </si>
  <si>
    <t xml:space="preserve">  VIA / PIAZZA</t>
  </si>
  <si>
    <t xml:space="preserve">  C.A.P.                 COMUNE</t>
  </si>
  <si>
    <t xml:space="preserve">  DESTINATARIO</t>
  </si>
  <si>
    <t xml:space="preserve">  ORARIO</t>
  </si>
  <si>
    <r>
      <t>FM</t>
    </r>
    <r>
      <rPr>
        <sz val="7"/>
        <rFont val="Verdana"/>
        <family val="2"/>
      </rPr>
      <t xml:space="preserve">  =  Foro muro nominale  [mm]</t>
    </r>
  </si>
  <si>
    <t xml:space="preserve">  codice cliente :</t>
  </si>
  <si>
    <t>Ripartizione  L1+L2</t>
  </si>
  <si>
    <t>Mittente</t>
  </si>
  <si>
    <t>bilico (standard)</t>
  </si>
  <si>
    <t>Dest. su automezzo</t>
  </si>
  <si>
    <t>Ns. magazzino</t>
  </si>
  <si>
    <t>Cliente</t>
  </si>
  <si>
    <t>motrice 12m</t>
  </si>
  <si>
    <t>motrice 10m</t>
  </si>
  <si>
    <t>furgone</t>
  </si>
  <si>
    <t>elevatore</t>
  </si>
  <si>
    <t>gru di cantiere</t>
  </si>
  <si>
    <t>manuale</t>
  </si>
  <si>
    <t>cornice EPDM</t>
  </si>
  <si>
    <r>
      <t xml:space="preserve">SIGLA
 </t>
    </r>
    <r>
      <rPr>
        <sz val="6"/>
        <rFont val="Verdana"/>
        <family val="2"/>
      </rPr>
      <t>(mass. 7 caratteri)</t>
    </r>
    <r>
      <rPr>
        <sz val="7"/>
        <rFont val="Verdana"/>
        <family val="2"/>
      </rPr>
      <t xml:space="preserve"> </t>
    </r>
  </si>
  <si>
    <t>TIMBRO E FIRMA LEGGIBILE DEL CLIENTE</t>
  </si>
  <si>
    <t>(escl. posa)</t>
  </si>
  <si>
    <t>I dati sopra riportati sono indicati dall'acquirente. 
Le indicazioni errate e/o insufficienti determineranno maggiorazioni di prezzi.</t>
  </si>
  <si>
    <t>SOMMA</t>
  </si>
  <si>
    <t>IMBALLO</t>
  </si>
  <si>
    <r>
      <t>TRASPORTO</t>
    </r>
    <r>
      <rPr>
        <sz val="7"/>
        <rFont val="Verdana"/>
        <family val="2"/>
      </rPr>
      <t xml:space="preserve"> (escl. scarico)</t>
    </r>
  </si>
  <si>
    <r>
      <t>TRASPORTO in zona disagiata</t>
    </r>
    <r>
      <rPr>
        <sz val="7"/>
        <rFont val="Verdana"/>
        <family val="2"/>
      </rPr>
      <t xml:space="preserve">  (escl. scarico)</t>
    </r>
  </si>
  <si>
    <t>Supplemento  GRU</t>
  </si>
  <si>
    <t>Supplemento  sponda</t>
  </si>
  <si>
    <t>Sconto
cassa</t>
  </si>
  <si>
    <t>IMPONIBILE</t>
  </si>
  <si>
    <t>IVA</t>
  </si>
  <si>
    <t xml:space="preserve">TOTALE  </t>
  </si>
  <si>
    <r>
      <t>NINZ</t>
    </r>
    <r>
      <rPr>
        <b/>
        <sz val="7.5"/>
        <rFont val="Arial Unicode MS"/>
        <family val="2"/>
      </rPr>
      <t xml:space="preserve"> s.p.a. Corso Trento, 2/A   I-38061 ALA  (TN)  -  Tel. +39 0 464 678 300  -  Fax +39 0 464 679 025  -  e-mail  info@ninz.it  -  P.I.  IT01566290225  </t>
    </r>
  </si>
  <si>
    <t xml:space="preserve"> Rif. Cliente</t>
  </si>
  <si>
    <t>Data</t>
  </si>
  <si>
    <t>Rif. Cliente</t>
  </si>
  <si>
    <t>TIMBRO</t>
  </si>
  <si>
    <t>T.</t>
  </si>
  <si>
    <t xml:space="preserve"> Nr.reg.imp. Trento n° 140033/1997 - Cap.soc. 2.150.000 € i.v.</t>
  </si>
  <si>
    <t>……</t>
  </si>
  <si>
    <t>h</t>
  </si>
  <si>
    <t xml:space="preserve"> Telaio prolungato in basso</t>
  </si>
  <si>
    <t>PROPOSTA D'ORDINE PER PORTA PROGET CON TELAIO PROLUNGATO</t>
  </si>
  <si>
    <t>(Condizioni Generali di Vendita)
Con la sottoscrizione della presente l’acquirente dichiara di aver letto e di accettare, integralmente, le condizioni generali di vendita (CVG) del venditore, le istruzioni di posa, uso e manutenzione e le avvertenze tecniche reperibili sul sito www.ninz.it/it/legal. L’acquirente dichiara, altresì, di aver preso visione della informativa privacy reperibile sul sito www.ninz.it/it/privacy.
(Avvertenza)
Tutte le misure sono indicate in mm, i prezzi si intendono per accessori non montati. I prezzi dei prodotti non comprendono la posa in opera. La presente è una proposta d’ordine dell’acquirente. Essa è da considerarsi accettata o all’atto dell’invio dell’avviso di prepianificazione da parte della Ninz s.p.a. o all’atto della sottoscrizione della conferma d’ordine da parte dell’acquirente.</t>
  </si>
  <si>
    <t xml:space="preserve">(Riconoscimento del Credito)
Con la sottoscrizione della presente, la sottofirmata ditta riconosce, ex art. 642 c.p.c., di essere debitrice nei confronti della Ninz s.p.a delle somme sopraindicate relative alla fornitura e/o posa della merce qui descritta e quindi, come ad essa dovuto il relativo importo.    
</t>
  </si>
  <si>
    <t>Per quanto occorrer possa, l’acquirente approva specificamente, ai sensi e per gli effetti degli artt. 1341 e 1342 c.c., le seguenti clausole delle predette condizioni generali di vendita (CGV): 2.4 (responsabilità per corretto rilievo – esclusione responsabilità del venditore), 4.2 (decadenza dal beneficio del termine), 4.3 (sospensione esecuzione contratto), 4.4 (revoca copertura rischio assicurativo), 4.6 (limitazione di eccezioni per pagamento), 6.2 (rischi di perdita o danni), 6.4 (termini di consegna), 6.5 (mancata presa in consegna), 7.1 (consegna documentazione), 7.3 (requisiti o limitazioni di legge), 8.2 (esclusione garanzia), 8.3 (esclusione eccezioni vizi), 8.4 (decadenza dalla garanzia), 8.5 (facoltà del venditore per vizi), 8.6 (limitazioni obbligo venditore), 8.7 (spese e costi), 8.8 (limite al risarcimento), 8.9 (rinuncia rivalsa e termine di prescrizione), 9.1 (recesso), 9.2 (force majeure), 10.2 (diritti IP), 11.2 (dolo o colpa grave), 12.1 ( esclusione CISG), 12.2 (foro esclusivo) nonché la clausola qui contenuta di riconoscimento del credito.</t>
  </si>
</sst>
</file>

<file path=xl/styles.xml><?xml version="1.0" encoding="utf-8"?>
<styleSheet xmlns="http://schemas.openxmlformats.org/spreadsheetml/2006/main">
  <numFmts count="6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0"/>
    <numFmt numFmtId="174" formatCode="_-* #,##0.00\ [$€]_-;\-* #,##0.00\ [$€]_-;_-* &quot;-&quot;??\ [$€]_-;_-@_-"/>
    <numFmt numFmtId="175" formatCode="[$-407]dddd\,\ d\.\ mmmm\ yyyy"/>
    <numFmt numFmtId="176" formatCode="dd/mm/yy;@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&quot;€&quot;* #,##0.00_-;\-&quot;€&quot;* #,##0.00_-;_-&quot;€&quot;* &quot;-&quot;??_-;_-@_-"/>
    <numFmt numFmtId="183" formatCode="_-* #,##0\ &quot;DM&quot;_-;\-* #,##0\ &quot;DM&quot;_-;_-* &quot;-&quot;\ &quot;DM&quot;_-;_-@_-"/>
    <numFmt numFmtId="184" formatCode="_-* #,##0\ _D_M_-;\-* #,##0\ _D_M_-;_-* &quot;-&quot;\ _D_M_-;_-@_-"/>
    <numFmt numFmtId="185" formatCode="_-* #,##0.00\ &quot;DM&quot;_-;\-* #,##0.00\ &quot;DM&quot;_-;_-* &quot;-&quot;??\ &quot;DM&quot;_-;_-@_-"/>
    <numFmt numFmtId="186" formatCode="_-* #,##0.00\ _D_M_-;\-* #,##0.00\ _D_M_-;_-* &quot;-&quot;??\ _D_M_-;_-@_-"/>
    <numFmt numFmtId="187" formatCode="0.000"/>
    <numFmt numFmtId="188" formatCode="0.0%"/>
    <numFmt numFmtId="189" formatCode="#,##0.000"/>
    <numFmt numFmtId="190" formatCode="dd/mm/yy"/>
    <numFmt numFmtId="191" formatCode="0.0000"/>
    <numFmt numFmtId="192" formatCode="0.00000"/>
    <numFmt numFmtId="193" formatCode="#,##0\ &quot;DM&quot;;\-#,##0\ &quot;DM&quot;"/>
    <numFmt numFmtId="194" formatCode="#,##0\ &quot;DM&quot;;[Red]\-#,##0\ &quot;DM&quot;"/>
    <numFmt numFmtId="195" formatCode="#,##0.00\ &quot;DM&quot;;\-#,##0.00\ &quot;DM&quot;"/>
    <numFmt numFmtId="196" formatCode="#,##0.00\ &quot;DM&quot;;[Red]\-#,##0.00\ &quot;DM&quot;"/>
    <numFmt numFmtId="197" formatCode="yyyy\-mm\-dd"/>
    <numFmt numFmtId="198" formatCode="#,##0.0000"/>
    <numFmt numFmtId="199" formatCode="#,##0.00000"/>
    <numFmt numFmtId="200" formatCode="#,##0.0"/>
    <numFmt numFmtId="201" formatCode="0.000000"/>
    <numFmt numFmtId="202" formatCode="0.00;[Red]0.00"/>
    <numFmt numFmtId="203" formatCode="#,##0.000000"/>
    <numFmt numFmtId="204" formatCode="#,##0.00;[Red]#,##0.00"/>
    <numFmt numFmtId="205" formatCode="0.0000000"/>
    <numFmt numFmtId="206" formatCode="0.00_ ;[Red]\-0.00\ "/>
    <numFmt numFmtId="207" formatCode="&quot;€&quot;\ #,##0.00"/>
    <numFmt numFmtId="208" formatCode="_-* #,##0.000\ _€_-;\-* #,##0.000\ _€_-;_-* &quot;-&quot;???\ _€_-;_-@_-"/>
    <numFmt numFmtId="209" formatCode="_-* #,##0.0\ _€_-;\-* #,##0.0\ _€_-;_-* &quot;-&quot;??\ _€_-;_-@_-"/>
    <numFmt numFmtId="210" formatCode="_-* #,##0\ [$€]_-;\-* #,##0\ [$€]_-;_-* &quot;-&quot;??\ [$€]_-;_-@_-"/>
    <numFmt numFmtId="211" formatCode="_-* #,##0.000\ _€_-;\-* #,##0.000\ _€_-;_-* &quot;-&quot;??\ _€_-;_-@_-"/>
    <numFmt numFmtId="212" formatCode="#,##0.000_ ;\-#,##0.000\ "/>
    <numFmt numFmtId="213" formatCode="0.000%"/>
    <numFmt numFmtId="214" formatCode="mmm\ yyyy"/>
    <numFmt numFmtId="215" formatCode="_-&quot;öS&quot;\ * #,##0_-;\-&quot;öS&quot;\ * #,##0_-;_-&quot;öS&quot;\ * &quot;-&quot;_-;_-@_-"/>
    <numFmt numFmtId="216" formatCode="_-&quot;öS&quot;\ * #,##0.00_-;\-&quot;öS&quot;\ * #,##0.00_-;_-&quot;öS&quot;\ * &quot;-&quot;??_-;_-@_-"/>
    <numFmt numFmtId="217" formatCode="[$€-2]\ #,##0.00"/>
    <numFmt numFmtId="218" formatCode="0.00000000"/>
    <numFmt numFmtId="219" formatCode="_-* #,##0.000\ [$€-40A]_-;\-* #,##0.000\ [$€-40A]_-;_-* &quot;-&quot;???\ [$€-40A]_-;_-@_-"/>
    <numFmt numFmtId="220" formatCode="_-* #,##0.00\ [$€-40A]_-;\-* #,##0.00\ [$€-40A]_-;_-* &quot;-&quot;??\ [$€-40A]_-;_-@_-"/>
    <numFmt numFmtId="221" formatCode="_-[$€]\ * #,##0.00_-;\-[$€]\ * #,##0.00_-;_-[$€]\ * &quot;-&quot;??_-;_-@_-"/>
    <numFmt numFmtId="222" formatCode="[$-410]dddd\ d\ mmmm\ yyyy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.5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6"/>
      <name val="Verdana"/>
      <family val="2"/>
    </font>
    <font>
      <sz val="6.5"/>
      <name val="Verdana"/>
      <family val="2"/>
    </font>
    <font>
      <sz val="8.5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sz val="9"/>
      <name val="Verdana"/>
      <family val="2"/>
    </font>
    <font>
      <sz val="6"/>
      <name val="Arial Narrow"/>
      <family val="2"/>
    </font>
    <font>
      <sz val="10"/>
      <name val="Verdana"/>
      <family val="2"/>
    </font>
    <font>
      <sz val="5"/>
      <name val="Verdana"/>
      <family val="2"/>
    </font>
    <font>
      <sz val="7"/>
      <name val="Arial Narrow"/>
      <family val="2"/>
    </font>
    <font>
      <i/>
      <sz val="5.5"/>
      <name val="Verdana"/>
      <family val="2"/>
    </font>
    <font>
      <sz val="7.5"/>
      <name val="Arial Narrow"/>
      <family val="2"/>
    </font>
    <font>
      <sz val="11"/>
      <name val="Verdana"/>
      <family val="2"/>
    </font>
    <font>
      <u val="single"/>
      <sz val="10"/>
      <color indexed="36"/>
      <name val="Arial"/>
      <family val="2"/>
    </font>
    <font>
      <b/>
      <sz val="7.5"/>
      <name val="Verdana"/>
      <family val="2"/>
    </font>
    <font>
      <b/>
      <sz val="7.5"/>
      <name val="Arial Unicode MS"/>
      <family val="2"/>
    </font>
    <font>
      <sz val="8"/>
      <name val="Tahoma"/>
      <family val="2"/>
    </font>
    <font>
      <sz val="10"/>
      <color indexed="10"/>
      <name val="Verdana"/>
      <family val="2"/>
    </font>
    <font>
      <sz val="8"/>
      <color indexed="10"/>
      <name val="Verdana"/>
      <family val="2"/>
    </font>
    <font>
      <sz val="7"/>
      <color indexed="10"/>
      <name val="Verdana"/>
      <family val="2"/>
    </font>
    <font>
      <b/>
      <sz val="8"/>
      <color indexed="10"/>
      <name val="Verdana"/>
      <family val="2"/>
    </font>
    <font>
      <sz val="9"/>
      <color indexed="10"/>
      <name val="Verdana"/>
      <family val="2"/>
    </font>
    <font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3"/>
      <color indexed="8"/>
      <name val="Verdana"/>
      <family val="2"/>
    </font>
    <font>
      <sz val="10"/>
      <color rgb="FFFF0000"/>
      <name val="Verdana"/>
      <family val="2"/>
    </font>
    <font>
      <sz val="8"/>
      <color rgb="FFFF0000"/>
      <name val="Verdana"/>
      <family val="2"/>
    </font>
    <font>
      <sz val="7"/>
      <color rgb="FFFF0000"/>
      <name val="Verdana"/>
      <family val="2"/>
    </font>
    <font>
      <b/>
      <sz val="8"/>
      <color rgb="FFFF0000"/>
      <name val="Verdana"/>
      <family val="2"/>
    </font>
    <font>
      <sz val="9"/>
      <color rgb="FFFF0000"/>
      <name val="Verdana"/>
      <family val="2"/>
    </font>
    <font>
      <sz val="8"/>
      <color theme="1"/>
      <name val="Verdana"/>
      <family val="2"/>
    </font>
    <font>
      <b/>
      <sz val="13"/>
      <color theme="1"/>
      <name val="Verdana"/>
      <family val="2"/>
    </font>
    <font>
      <b/>
      <sz val="9"/>
      <color theme="1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medium"/>
      <bottom style="thin">
        <color indexed="55"/>
      </bottom>
    </border>
    <border>
      <left style="thin"/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/>
      <top style="medium"/>
      <bottom style="thin">
        <color indexed="55"/>
      </bottom>
    </border>
    <border>
      <left/>
      <right/>
      <top style="medium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/>
      <bottom/>
    </border>
    <border>
      <left>
        <color indexed="63"/>
      </left>
      <right style="thin">
        <color indexed="23"/>
      </right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 style="thin">
        <color indexed="23"/>
      </bottom>
    </border>
    <border>
      <left style="thin"/>
      <right/>
      <top style="thin">
        <color indexed="23"/>
      </top>
      <bottom style="thin">
        <color indexed="23"/>
      </bottom>
    </border>
    <border>
      <left/>
      <right style="thin"/>
      <top style="thin">
        <color indexed="23"/>
      </top>
      <bottom style="thin">
        <color indexed="23"/>
      </bottom>
    </border>
    <border>
      <left/>
      <right style="thin"/>
      <top style="medium"/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>
        <color indexed="55"/>
      </bottom>
    </border>
    <border>
      <left style="thin"/>
      <right/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/>
      <bottom/>
    </border>
    <border>
      <left style="thin">
        <color indexed="23"/>
      </left>
      <right style="thin">
        <color indexed="23"/>
      </right>
      <top/>
      <bottom style="medium"/>
    </border>
    <border>
      <left style="thin"/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hair"/>
      <bottom style="hair"/>
    </border>
    <border>
      <left/>
      <right style="thin"/>
      <top style="hair"/>
      <bottom style="hair"/>
    </border>
    <border>
      <left>
        <color indexed="63"/>
      </left>
      <right style="thin"/>
      <top>
        <color indexed="63"/>
      </top>
      <bottom style="hair">
        <color indexed="23"/>
      </bottom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>
        <color indexed="23"/>
      </left>
      <right>
        <color indexed="63"/>
      </right>
      <top style="thin"/>
      <bottom/>
    </border>
    <border>
      <left style="thin">
        <color indexed="23"/>
      </left>
      <right style="thin"/>
      <top/>
      <bottom/>
    </border>
    <border>
      <left style="thin">
        <color indexed="23"/>
      </left>
      <right/>
      <top/>
      <bottom style="medium"/>
    </border>
    <border>
      <left style="thin"/>
      <right/>
      <top style="hair"/>
      <bottom style="medium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thin"/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thin"/>
      <top style="hair">
        <color indexed="23"/>
      </top>
      <bottom>
        <color indexed="63"/>
      </bottom>
    </border>
    <border>
      <left style="thin"/>
      <right>
        <color indexed="63"/>
      </right>
      <top style="hair">
        <color indexed="2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medium"/>
      <right>
        <color indexed="63"/>
      </right>
      <top>
        <color indexed="63"/>
      </top>
      <bottom style="dotted">
        <color indexed="55"/>
      </bottom>
    </border>
    <border>
      <left style="medium"/>
      <right>
        <color indexed="63"/>
      </right>
      <top style="dotted">
        <color indexed="55"/>
      </top>
      <bottom style="medium"/>
    </border>
    <border>
      <left>
        <color indexed="63"/>
      </left>
      <right>
        <color indexed="63"/>
      </right>
      <top style="dotted">
        <color indexed="55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6" fillId="16" borderId="1" applyNumberFormat="0" applyAlignment="0" applyProtection="0"/>
    <xf numFmtId="0" fontId="18" fillId="0" borderId="2" applyNumberFormat="0" applyFill="0" applyAlignment="0" applyProtection="0"/>
    <xf numFmtId="0" fontId="20" fillId="17" borderId="3" applyNumberFormat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174" fontId="0" fillId="0" borderId="0" applyFont="0" applyFill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5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13" fillId="3" borderId="0" applyNumberFormat="0" applyBorder="0" applyAlignment="0" applyProtection="0"/>
    <xf numFmtId="0" fontId="10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left" vertical="center"/>
      <protection/>
    </xf>
    <xf numFmtId="0" fontId="21" fillId="0" borderId="11" xfId="0" applyFont="1" applyFill="1" applyBorder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12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1" fillId="0" borderId="13" xfId="0" applyFont="1" applyFill="1" applyBorder="1" applyAlignment="1" applyProtection="1">
      <alignment horizontal="left" vertical="center"/>
      <protection/>
    </xf>
    <xf numFmtId="0" fontId="21" fillId="0" borderId="14" xfId="0" applyFont="1" applyFill="1" applyBorder="1" applyAlignment="1" applyProtection="1">
      <alignment horizontal="left" vertical="center"/>
      <protection/>
    </xf>
    <xf numFmtId="0" fontId="26" fillId="0" borderId="0" xfId="0" applyFont="1" applyFill="1" applyAlignment="1" applyProtection="1" quotePrefix="1">
      <alignment horizontal="left"/>
      <protection/>
    </xf>
    <xf numFmtId="0" fontId="26" fillId="0" borderId="0" xfId="0" applyFont="1" applyFill="1" applyAlignment="1" applyProtection="1">
      <alignment/>
      <protection/>
    </xf>
    <xf numFmtId="49" fontId="3" fillId="0" borderId="15" xfId="0" applyNumberFormat="1" applyFont="1" applyFill="1" applyBorder="1" applyAlignment="1" applyProtection="1">
      <alignment horizontal="center" vertical="top" textRotation="90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left" vertical="center"/>
      <protection/>
    </xf>
    <xf numFmtId="49" fontId="33" fillId="0" borderId="12" xfId="0" applyNumberFormat="1" applyFont="1" applyFill="1" applyBorder="1" applyAlignment="1" applyProtection="1">
      <alignment horizontal="left" vertical="center"/>
      <protection/>
    </xf>
    <xf numFmtId="49" fontId="33" fillId="0" borderId="0" xfId="0" applyNumberFormat="1" applyFont="1" applyFill="1" applyBorder="1" applyAlignment="1" applyProtection="1">
      <alignment horizontal="left" vertical="center"/>
      <protection/>
    </xf>
    <xf numFmtId="49" fontId="33" fillId="0" borderId="16" xfId="0" applyNumberFormat="1" applyFont="1" applyFill="1" applyBorder="1" applyAlignment="1" applyProtection="1">
      <alignment horizontal="left" vertical="center"/>
      <protection/>
    </xf>
    <xf numFmtId="49" fontId="33" fillId="0" borderId="16" xfId="0" applyNumberFormat="1" applyFont="1" applyFill="1" applyBorder="1" applyAlignment="1" applyProtection="1">
      <alignment vertical="center"/>
      <protection/>
    </xf>
    <xf numFmtId="0" fontId="33" fillId="0" borderId="12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horizontal="left" vertical="center"/>
      <protection/>
    </xf>
    <xf numFmtId="0" fontId="33" fillId="0" borderId="16" xfId="0" applyFont="1" applyFill="1" applyBorder="1" applyAlignment="1" applyProtection="1">
      <alignment horizontal="left" vertical="center"/>
      <protection/>
    </xf>
    <xf numFmtId="49" fontId="33" fillId="0" borderId="0" xfId="0" applyNumberFormat="1" applyFont="1" applyFill="1" applyBorder="1" applyAlignment="1" applyProtection="1">
      <alignment vertical="center"/>
      <protection/>
    </xf>
    <xf numFmtId="0" fontId="34" fillId="0" borderId="18" xfId="0" applyFont="1" applyFill="1" applyBorder="1" applyAlignment="1" applyProtection="1">
      <alignment horizontal="left" vertical="center"/>
      <protection/>
    </xf>
    <xf numFmtId="0" fontId="36" fillId="0" borderId="18" xfId="0" applyFont="1" applyFill="1" applyBorder="1" applyAlignment="1" applyProtection="1">
      <alignment horizontal="left" vertical="center"/>
      <protection/>
    </xf>
    <xf numFmtId="0" fontId="36" fillId="0" borderId="11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4" fillId="0" borderId="11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24" fillId="0" borderId="15" xfId="0" applyFont="1" applyFill="1" applyBorder="1" applyAlignment="1" applyProtection="1">
      <alignment horizontal="center" vertical="center" textRotation="90"/>
      <protection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21" fillId="0" borderId="0" xfId="0" applyFont="1" applyFill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/>
      <protection locked="0"/>
    </xf>
    <xf numFmtId="1" fontId="32" fillId="0" borderId="19" xfId="0" applyNumberFormat="1" applyFont="1" applyFill="1" applyBorder="1" applyAlignment="1" applyProtection="1">
      <alignment horizontal="center" vertical="center"/>
      <protection locked="0"/>
    </xf>
    <xf numFmtId="1" fontId="23" fillId="0" borderId="20" xfId="0" applyNumberFormat="1" applyFont="1" applyFill="1" applyBorder="1" applyAlignment="1" applyProtection="1">
      <alignment horizontal="center" vertical="center"/>
      <protection locked="0"/>
    </xf>
    <xf numFmtId="1" fontId="23" fillId="0" borderId="21" xfId="0" applyNumberFormat="1" applyFont="1" applyFill="1" applyBorder="1" applyAlignment="1" applyProtection="1">
      <alignment horizontal="center" vertical="center"/>
      <protection locked="0"/>
    </xf>
    <xf numFmtId="1" fontId="23" fillId="0" borderId="22" xfId="0" applyNumberFormat="1" applyFont="1" applyFill="1" applyBorder="1" applyAlignment="1" applyProtection="1">
      <alignment horizontal="center" vertical="center"/>
      <protection locked="0"/>
    </xf>
    <xf numFmtId="4" fontId="32" fillId="0" borderId="23" xfId="0" applyNumberFormat="1" applyFont="1" applyFill="1" applyBorder="1" applyAlignment="1" applyProtection="1">
      <alignment horizontal="right" vertical="center"/>
      <protection locked="0"/>
    </xf>
    <xf numFmtId="172" fontId="32" fillId="0" borderId="20" xfId="51" applyNumberFormat="1" applyFont="1" applyFill="1" applyBorder="1" applyAlignment="1" applyProtection="1">
      <alignment horizontal="right" vertical="center"/>
      <protection locked="0"/>
    </xf>
    <xf numFmtId="172" fontId="32" fillId="0" borderId="22" xfId="51" applyNumberFormat="1" applyFont="1" applyFill="1" applyBorder="1" applyAlignment="1" applyProtection="1">
      <alignment horizontal="center" vertical="center"/>
      <protection locked="0"/>
    </xf>
    <xf numFmtId="1" fontId="32" fillId="0" borderId="24" xfId="0" applyNumberFormat="1" applyFont="1" applyFill="1" applyBorder="1" applyAlignment="1" applyProtection="1">
      <alignment horizontal="center" vertical="center"/>
      <protection locked="0"/>
    </xf>
    <xf numFmtId="1" fontId="23" fillId="0" borderId="25" xfId="0" applyNumberFormat="1" applyFont="1" applyFill="1" applyBorder="1" applyAlignment="1" applyProtection="1">
      <alignment horizontal="center" vertical="center"/>
      <protection locked="0"/>
    </xf>
    <xf numFmtId="1" fontId="23" fillId="0" borderId="26" xfId="0" applyNumberFormat="1" applyFont="1" applyFill="1" applyBorder="1" applyAlignment="1" applyProtection="1">
      <alignment horizontal="center" vertical="center"/>
      <protection locked="0"/>
    </xf>
    <xf numFmtId="1" fontId="23" fillId="0" borderId="27" xfId="0" applyNumberFormat="1" applyFont="1" applyFill="1" applyBorder="1" applyAlignment="1" applyProtection="1">
      <alignment horizontal="center" vertical="center"/>
      <protection locked="0"/>
    </xf>
    <xf numFmtId="4" fontId="32" fillId="0" borderId="28" xfId="0" applyNumberFormat="1" applyFont="1" applyFill="1" applyBorder="1" applyAlignment="1" applyProtection="1">
      <alignment horizontal="right" vertical="center"/>
      <protection locked="0"/>
    </xf>
    <xf numFmtId="172" fontId="32" fillId="0" borderId="25" xfId="51" applyNumberFormat="1" applyFont="1" applyFill="1" applyBorder="1" applyAlignment="1" applyProtection="1">
      <alignment horizontal="right" vertical="center"/>
      <protection locked="0"/>
    </xf>
    <xf numFmtId="172" fontId="32" fillId="0" borderId="27" xfId="51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Alignment="1" applyProtection="1" quotePrefix="1">
      <alignment horizontal="right"/>
      <protection/>
    </xf>
    <xf numFmtId="0" fontId="26" fillId="0" borderId="0" xfId="0" applyFont="1" applyFill="1" applyBorder="1" applyAlignment="1" applyProtection="1" quotePrefix="1">
      <alignment horizontal="left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 quotePrefix="1">
      <alignment horizontal="right"/>
      <protection/>
    </xf>
    <xf numFmtId="0" fontId="26" fillId="0" borderId="0" xfId="0" applyFont="1" applyFill="1" applyBorder="1" applyAlignment="1" applyProtection="1">
      <alignment horizontal="right"/>
      <protection/>
    </xf>
    <xf numFmtId="4" fontId="3" fillId="0" borderId="0" xfId="0" applyNumberFormat="1" applyFont="1" applyFill="1" applyBorder="1" applyAlignment="1" applyProtection="1">
      <alignment horizontal="left" vertical="center"/>
      <protection locked="0"/>
    </xf>
    <xf numFmtId="0" fontId="35" fillId="0" borderId="12" xfId="0" applyFont="1" applyFill="1" applyBorder="1" applyAlignment="1" applyProtection="1">
      <alignment horizontal="left" vertical="center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0" fontId="28" fillId="0" borderId="14" xfId="0" applyNumberFormat="1" applyFont="1" applyFill="1" applyBorder="1" applyAlignment="1" applyProtection="1">
      <alignment horizontal="centerContinuous" vertical="center"/>
      <protection/>
    </xf>
    <xf numFmtId="0" fontId="28" fillId="0" borderId="17" xfId="0" applyNumberFormat="1" applyFont="1" applyFill="1" applyBorder="1" applyAlignment="1" applyProtection="1">
      <alignment horizontal="centerContinuous" vertical="center"/>
      <protection/>
    </xf>
    <xf numFmtId="0" fontId="24" fillId="0" borderId="11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49" fontId="3" fillId="0" borderId="29" xfId="0" applyNumberFormat="1" applyFont="1" applyFill="1" applyBorder="1" applyAlignment="1" applyProtection="1">
      <alignment horizontal="center" vertical="top" textRotation="90"/>
      <protection/>
    </xf>
    <xf numFmtId="49" fontId="3" fillId="0" borderId="30" xfId="0" applyNumberFormat="1" applyFont="1" applyFill="1" applyBorder="1" applyAlignment="1" applyProtection="1">
      <alignment horizontal="center" textRotation="90"/>
      <protection/>
    </xf>
    <xf numFmtId="0" fontId="34" fillId="0" borderId="16" xfId="0" applyFont="1" applyFill="1" applyBorder="1" applyAlignment="1" applyProtection="1">
      <alignment horizontal="left" vertical="center"/>
      <protection/>
    </xf>
    <xf numFmtId="49" fontId="33" fillId="0" borderId="13" xfId="0" applyNumberFormat="1" applyFont="1" applyFill="1" applyBorder="1" applyAlignment="1" applyProtection="1">
      <alignment horizontal="left" vertical="top"/>
      <protection/>
    </xf>
    <xf numFmtId="49" fontId="33" fillId="0" borderId="14" xfId="0" applyNumberFormat="1" applyFont="1" applyFill="1" applyBorder="1" applyAlignment="1" applyProtection="1">
      <alignment vertical="top"/>
      <protection/>
    </xf>
    <xf numFmtId="49" fontId="33" fillId="0" borderId="14" xfId="0" applyNumberFormat="1" applyFont="1" applyFill="1" applyBorder="1" applyAlignment="1" applyProtection="1">
      <alignment horizontal="left" vertical="top"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4" fillId="0" borderId="30" xfId="0" applyFont="1" applyFill="1" applyBorder="1" applyAlignment="1" applyProtection="1">
      <alignment horizontal="center" vertical="center" textRotation="90"/>
      <protection/>
    </xf>
    <xf numFmtId="0" fontId="3" fillId="0" borderId="31" xfId="0" applyFont="1" applyFill="1" applyBorder="1" applyAlignment="1" applyProtection="1">
      <alignment horizontal="left" vertical="center"/>
      <protection/>
    </xf>
    <xf numFmtId="0" fontId="3" fillId="0" borderId="32" xfId="0" applyFont="1" applyFill="1" applyBorder="1" applyAlignment="1" applyProtection="1">
      <alignment horizontal="left" vertical="center"/>
      <protection/>
    </xf>
    <xf numFmtId="0" fontId="2" fillId="0" borderId="32" xfId="0" applyFont="1" applyFill="1" applyBorder="1" applyAlignment="1" applyProtection="1">
      <alignment/>
      <protection locked="0"/>
    </xf>
    <xf numFmtId="0" fontId="3" fillId="0" borderId="33" xfId="0" applyFont="1" applyFill="1" applyBorder="1" applyAlignment="1" applyProtection="1">
      <alignment horizontal="left" vertical="center"/>
      <protection/>
    </xf>
    <xf numFmtId="0" fontId="39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 quotePrefix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 quotePrefix="1">
      <alignment horizontal="left"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1" fillId="0" borderId="18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6" xfId="0" applyFont="1" applyFill="1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left" vertical="center"/>
      <protection locked="0"/>
    </xf>
    <xf numFmtId="0" fontId="32" fillId="0" borderId="35" xfId="0" applyFont="1" applyFill="1" applyBorder="1" applyAlignment="1" applyProtection="1">
      <alignment horizontal="left" vertical="center"/>
      <protection locked="0"/>
    </xf>
    <xf numFmtId="4" fontId="32" fillId="0" borderId="36" xfId="0" applyNumberFormat="1" applyFont="1" applyFill="1" applyBorder="1" applyAlignment="1" applyProtection="1">
      <alignment horizontal="right" vertical="center"/>
      <protection/>
    </xf>
    <xf numFmtId="49" fontId="27" fillId="0" borderId="12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16" xfId="0" applyNumberFormat="1" applyFont="1" applyFill="1" applyBorder="1" applyAlignment="1" applyProtection="1">
      <alignment vertical="center"/>
      <protection locked="0"/>
    </xf>
    <xf numFmtId="14" fontId="27" fillId="0" borderId="12" xfId="0" applyNumberFormat="1" applyFont="1" applyFill="1" applyBorder="1" applyAlignment="1" applyProtection="1">
      <alignment vertical="center"/>
      <protection locked="0"/>
    </xf>
    <xf numFmtId="14" fontId="27" fillId="0" borderId="16" xfId="0" applyNumberFormat="1" applyFont="1" applyFill="1" applyBorder="1" applyAlignment="1" applyProtection="1">
      <alignment vertical="center"/>
      <protection locked="0"/>
    </xf>
    <xf numFmtId="4" fontId="32" fillId="0" borderId="37" xfId="0" applyNumberFormat="1" applyFont="1" applyFill="1" applyBorder="1" applyAlignment="1" applyProtection="1">
      <alignment horizontal="right" vertical="center"/>
      <protection locked="0"/>
    </xf>
    <xf numFmtId="4" fontId="32" fillId="0" borderId="36" xfId="0" applyNumberFormat="1" applyFont="1" applyFill="1" applyBorder="1" applyAlignment="1" applyProtection="1">
      <alignment horizontal="right" vertical="center"/>
      <protection locked="0"/>
    </xf>
    <xf numFmtId="0" fontId="3" fillId="0" borderId="32" xfId="0" applyFont="1" applyFill="1" applyBorder="1" applyAlignment="1" applyProtection="1">
      <alignment horizontal="left" vertical="center"/>
      <protection locked="0"/>
    </xf>
    <xf numFmtId="0" fontId="28" fillId="0" borderId="14" xfId="0" applyFont="1" applyFill="1" applyBorder="1" applyAlignment="1" applyProtection="1">
      <alignment wrapText="1"/>
      <protection/>
    </xf>
    <xf numFmtId="49" fontId="50" fillId="0" borderId="11" xfId="0" applyNumberFormat="1" applyFont="1" applyFill="1" applyBorder="1" applyAlignment="1" applyProtection="1">
      <alignment horizontal="left" vertical="center"/>
      <protection/>
    </xf>
    <xf numFmtId="49" fontId="50" fillId="0" borderId="11" xfId="0" applyNumberFormat="1" applyFont="1" applyFill="1" applyBorder="1" applyAlignment="1" applyProtection="1">
      <alignment horizontal="center" vertical="center"/>
      <protection/>
    </xf>
    <xf numFmtId="0" fontId="51" fillId="0" borderId="11" xfId="0" applyFont="1" applyFill="1" applyBorder="1" applyAlignment="1" applyProtection="1">
      <alignment horizontal="right" vertical="center"/>
      <protection/>
    </xf>
    <xf numFmtId="0" fontId="51" fillId="0" borderId="11" xfId="0" applyFont="1" applyFill="1" applyBorder="1" applyAlignment="1" applyProtection="1">
      <alignment horizontal="left" vertical="center"/>
      <protection/>
    </xf>
    <xf numFmtId="0" fontId="51" fillId="0" borderId="0" xfId="0" applyFont="1" applyFill="1" applyBorder="1" applyAlignment="1" applyProtection="1">
      <alignment horizontal="left" vertical="center"/>
      <protection locked="0"/>
    </xf>
    <xf numFmtId="0" fontId="51" fillId="0" borderId="16" xfId="0" applyFont="1" applyFill="1" applyBorder="1" applyAlignment="1" applyProtection="1">
      <alignment horizontal="left" vertical="center"/>
      <protection locked="0"/>
    </xf>
    <xf numFmtId="49" fontId="50" fillId="0" borderId="0" xfId="0" applyNumberFormat="1" applyFont="1" applyFill="1" applyBorder="1" applyAlignment="1" applyProtection="1">
      <alignment vertical="center"/>
      <protection/>
    </xf>
    <xf numFmtId="49" fontId="50" fillId="0" borderId="0" xfId="0" applyNumberFormat="1" applyFont="1" applyFill="1" applyBorder="1" applyAlignment="1" applyProtection="1">
      <alignment horizontal="right" vertical="top" indent="1"/>
      <protection/>
    </xf>
    <xf numFmtId="0" fontId="51" fillId="0" borderId="16" xfId="0" applyFont="1" applyFill="1" applyBorder="1" applyAlignment="1" applyProtection="1">
      <alignment horizontal="left" vertical="center"/>
      <protection/>
    </xf>
    <xf numFmtId="0" fontId="52" fillId="0" borderId="0" xfId="0" applyNumberFormat="1" applyFont="1" applyFill="1" applyBorder="1" applyAlignment="1" applyProtection="1">
      <alignment wrapText="1"/>
      <protection/>
    </xf>
    <xf numFmtId="0" fontId="51" fillId="0" borderId="0" xfId="0" applyFont="1" applyFill="1" applyBorder="1" applyAlignment="1" applyProtection="1">
      <alignment horizontal="left" vertical="center"/>
      <protection/>
    </xf>
    <xf numFmtId="0" fontId="53" fillId="0" borderId="0" xfId="0" applyFont="1" applyFill="1" applyBorder="1" applyAlignment="1" applyProtection="1">
      <alignment horizontal="left" wrapText="1"/>
      <protection/>
    </xf>
    <xf numFmtId="0" fontId="53" fillId="0" borderId="0" xfId="0" applyFont="1" applyFill="1" applyBorder="1" applyAlignment="1" applyProtection="1">
      <alignment vertical="center" wrapText="1"/>
      <protection/>
    </xf>
    <xf numFmtId="0" fontId="53" fillId="0" borderId="16" xfId="0" applyFont="1" applyFill="1" applyBorder="1" applyAlignment="1" applyProtection="1">
      <alignment vertical="center" wrapText="1"/>
      <protection/>
    </xf>
    <xf numFmtId="0" fontId="51" fillId="0" borderId="38" xfId="0" applyFont="1" applyFill="1" applyBorder="1" applyAlignment="1" applyProtection="1">
      <alignment horizontal="left" vertical="center"/>
      <protection locked="0"/>
    </xf>
    <xf numFmtId="49" fontId="50" fillId="0" borderId="38" xfId="0" applyNumberFormat="1" applyFont="1" applyFill="1" applyBorder="1" applyAlignment="1" applyProtection="1">
      <alignment vertical="center"/>
      <protection/>
    </xf>
    <xf numFmtId="0" fontId="52" fillId="0" borderId="38" xfId="0" applyNumberFormat="1" applyFont="1" applyFill="1" applyBorder="1" applyAlignment="1" applyProtection="1">
      <alignment wrapText="1"/>
      <protection/>
    </xf>
    <xf numFmtId="0" fontId="53" fillId="0" borderId="38" xfId="0" applyFont="1" applyFill="1" applyBorder="1" applyAlignment="1" applyProtection="1">
      <alignment vertical="center" wrapText="1"/>
      <protection/>
    </xf>
    <xf numFmtId="0" fontId="51" fillId="0" borderId="39" xfId="0" applyFont="1" applyFill="1" applyBorder="1" applyAlignment="1" applyProtection="1">
      <alignment horizontal="left" vertical="center"/>
      <protection locked="0"/>
    </xf>
    <xf numFmtId="0" fontId="54" fillId="0" borderId="18" xfId="0" applyFont="1" applyFill="1" applyBorder="1" applyAlignment="1" applyProtection="1">
      <alignment horizontal="right" vertical="center"/>
      <protection/>
    </xf>
    <xf numFmtId="49" fontId="50" fillId="0" borderId="11" xfId="0" applyNumberFormat="1" applyFont="1" applyFill="1" applyBorder="1" applyAlignment="1" applyProtection="1">
      <alignment vertical="center"/>
      <protection/>
    </xf>
    <xf numFmtId="49" fontId="50" fillId="0" borderId="40" xfId="0" applyNumberFormat="1" applyFont="1" applyFill="1" applyBorder="1" applyAlignment="1" applyProtection="1">
      <alignment horizontal="center" vertical="center"/>
      <protection/>
    </xf>
    <xf numFmtId="49" fontId="55" fillId="0" borderId="15" xfId="0" applyNumberFormat="1" applyFont="1" applyFill="1" applyBorder="1" applyAlignment="1" applyProtection="1">
      <alignment vertical="center" textRotation="90"/>
      <protection/>
    </xf>
    <xf numFmtId="49" fontId="55" fillId="0" borderId="15" xfId="0" applyNumberFormat="1" applyFont="1" applyFill="1" applyBorder="1" applyAlignment="1" applyProtection="1">
      <alignment vertical="top" textRotation="90"/>
      <protection/>
    </xf>
    <xf numFmtId="0" fontId="28" fillId="0" borderId="32" xfId="0" applyNumberFormat="1" applyFont="1" applyFill="1" applyBorder="1" applyAlignment="1" applyProtection="1">
      <alignment vertical="top" wrapText="1"/>
      <protection locked="0"/>
    </xf>
    <xf numFmtId="49" fontId="30" fillId="0" borderId="11" xfId="0" applyNumberFormat="1" applyFont="1" applyFill="1" applyBorder="1" applyAlignment="1" applyProtection="1">
      <alignment horizontal="left" vertical="center"/>
      <protection locked="0"/>
    </xf>
    <xf numFmtId="49" fontId="30" fillId="0" borderId="18" xfId="0" applyNumberFormat="1" applyFont="1" applyFill="1" applyBorder="1" applyAlignment="1" applyProtection="1">
      <alignment horizontal="left" vertical="center"/>
      <protection locked="0"/>
    </xf>
    <xf numFmtId="49" fontId="30" fillId="0" borderId="0" xfId="0" applyNumberFormat="1" applyFont="1" applyFill="1" applyBorder="1" applyAlignment="1" applyProtection="1">
      <alignment horizontal="left" vertical="center"/>
      <protection locked="0"/>
    </xf>
    <xf numFmtId="49" fontId="30" fillId="0" borderId="16" xfId="0" applyNumberFormat="1" applyFont="1" applyFill="1" applyBorder="1" applyAlignment="1" applyProtection="1">
      <alignment horizontal="left" vertical="center"/>
      <protection locked="0"/>
    </xf>
    <xf numFmtId="0" fontId="28" fillId="0" borderId="41" xfId="0" applyFont="1" applyFill="1" applyBorder="1" applyAlignment="1" applyProtection="1">
      <alignment horizontal="center" vertical="center" wrapText="1"/>
      <protection/>
    </xf>
    <xf numFmtId="0" fontId="28" fillId="0" borderId="42" xfId="0" applyFont="1" applyFill="1" applyBorder="1" applyAlignment="1" applyProtection="1">
      <alignment horizontal="center" vertical="center"/>
      <protection/>
    </xf>
    <xf numFmtId="49" fontId="32" fillId="0" borderId="43" xfId="0" applyNumberFormat="1" applyFont="1" applyFill="1" applyBorder="1" applyAlignment="1" applyProtection="1">
      <alignment horizontal="center" vertical="center"/>
      <protection locked="0"/>
    </xf>
    <xf numFmtId="49" fontId="32" fillId="0" borderId="19" xfId="0" applyNumberFormat="1" applyFont="1" applyFill="1" applyBorder="1" applyAlignment="1" applyProtection="1">
      <alignment horizontal="center" vertical="center"/>
      <protection locked="0"/>
    </xf>
    <xf numFmtId="49" fontId="32" fillId="0" borderId="44" xfId="0" applyNumberFormat="1" applyFont="1" applyFill="1" applyBorder="1" applyAlignment="1" applyProtection="1">
      <alignment horizontal="center" vertical="center"/>
      <protection locked="0"/>
    </xf>
    <xf numFmtId="49" fontId="32" fillId="0" borderId="28" xfId="0" applyNumberFormat="1" applyFont="1" applyFill="1" applyBorder="1" applyAlignment="1" applyProtection="1">
      <alignment horizontal="center" vertical="center"/>
      <protection locked="0"/>
    </xf>
    <xf numFmtId="49" fontId="32" fillId="0" borderId="45" xfId="0" applyNumberFormat="1" applyFont="1" applyFill="1" applyBorder="1" applyAlignment="1" applyProtection="1">
      <alignment horizontal="center" vertical="center"/>
      <protection locked="0"/>
    </xf>
    <xf numFmtId="49" fontId="3" fillId="0" borderId="46" xfId="0" applyNumberFormat="1" applyFont="1" applyFill="1" applyBorder="1" applyAlignment="1" applyProtection="1">
      <alignment horizontal="center" textRotation="90"/>
      <protection/>
    </xf>
    <xf numFmtId="49" fontId="3" fillId="0" borderId="15" xfId="0" applyNumberFormat="1" applyFont="1" applyFill="1" applyBorder="1" applyAlignment="1" applyProtection="1">
      <alignment horizontal="center" textRotation="90"/>
      <protection/>
    </xf>
    <xf numFmtId="49" fontId="3" fillId="0" borderId="30" xfId="0" applyNumberFormat="1" applyFont="1" applyFill="1" applyBorder="1" applyAlignment="1" applyProtection="1">
      <alignment horizontal="center" textRotation="90"/>
      <protection/>
    </xf>
    <xf numFmtId="49" fontId="3" fillId="0" borderId="47" xfId="0" applyNumberFormat="1" applyFont="1" applyFill="1" applyBorder="1" applyAlignment="1" applyProtection="1">
      <alignment horizontal="center" textRotation="90"/>
      <protection/>
    </xf>
    <xf numFmtId="49" fontId="32" fillId="0" borderId="12" xfId="0" applyNumberFormat="1" applyFont="1" applyFill="1" applyBorder="1" applyAlignment="1" applyProtection="1">
      <alignment horizontal="left" vertical="center"/>
      <protection locked="0"/>
    </xf>
    <xf numFmtId="49" fontId="32" fillId="0" borderId="0" xfId="0" applyNumberFormat="1" applyFont="1" applyFill="1" applyBorder="1" applyAlignment="1" applyProtection="1">
      <alignment horizontal="left" vertical="center"/>
      <protection locked="0"/>
    </xf>
    <xf numFmtId="49" fontId="32" fillId="0" borderId="48" xfId="0" applyNumberFormat="1" applyFont="1" applyFill="1" applyBorder="1" applyAlignment="1" applyProtection="1">
      <alignment horizontal="left" vertical="center"/>
      <protection locked="0"/>
    </xf>
    <xf numFmtId="49" fontId="32" fillId="0" borderId="49" xfId="0" applyNumberFormat="1" applyFont="1" applyFill="1" applyBorder="1" applyAlignment="1" applyProtection="1">
      <alignment horizontal="left" vertical="center"/>
      <protection locked="0"/>
    </xf>
    <xf numFmtId="49" fontId="32" fillId="0" borderId="12" xfId="0" applyNumberFormat="1" applyFont="1" applyFill="1" applyBorder="1" applyAlignment="1" applyProtection="1">
      <alignment horizontal="center" vertical="center"/>
      <protection locked="0"/>
    </xf>
    <xf numFmtId="49" fontId="32" fillId="0" borderId="0" xfId="0" applyNumberFormat="1" applyFont="1" applyFill="1" applyBorder="1" applyAlignment="1" applyProtection="1">
      <alignment horizontal="center" vertical="center"/>
      <protection locked="0"/>
    </xf>
    <xf numFmtId="49" fontId="32" fillId="0" borderId="48" xfId="0" applyNumberFormat="1" applyFont="1" applyFill="1" applyBorder="1" applyAlignment="1" applyProtection="1">
      <alignment horizontal="center" vertical="center"/>
      <protection locked="0"/>
    </xf>
    <xf numFmtId="49" fontId="32" fillId="0" borderId="49" xfId="0" applyNumberFormat="1" applyFont="1" applyFill="1" applyBorder="1" applyAlignment="1" applyProtection="1">
      <alignment horizontal="center" vertical="center"/>
      <protection locked="0"/>
    </xf>
    <xf numFmtId="49" fontId="32" fillId="0" borderId="44" xfId="0" applyNumberFormat="1" applyFont="1" applyFill="1" applyBorder="1" applyAlignment="1" applyProtection="1">
      <alignment horizontal="left" vertical="center" indent="1"/>
      <protection locked="0"/>
    </xf>
    <xf numFmtId="49" fontId="32" fillId="0" borderId="45" xfId="0" applyNumberFormat="1" applyFont="1" applyFill="1" applyBorder="1" applyAlignment="1" applyProtection="1">
      <alignment horizontal="left" vertical="center" indent="1"/>
      <protection locked="0"/>
    </xf>
    <xf numFmtId="0" fontId="22" fillId="0" borderId="0" xfId="0" applyFont="1" applyFill="1" applyBorder="1" applyAlignment="1" applyProtection="1">
      <alignment horizontal="center"/>
      <protection/>
    </xf>
    <xf numFmtId="0" fontId="36" fillId="0" borderId="0" xfId="0" applyFont="1" applyFill="1" applyBorder="1" applyAlignment="1" applyProtection="1">
      <alignment horizontal="left" vertical="center"/>
      <protection/>
    </xf>
    <xf numFmtId="0" fontId="36" fillId="0" borderId="16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4" fillId="0" borderId="16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49" fontId="3" fillId="0" borderId="50" xfId="0" applyNumberFormat="1" applyFont="1" applyFill="1" applyBorder="1" applyAlignment="1" applyProtection="1">
      <alignment horizontal="center" textRotation="90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1" fillId="0" borderId="51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horizontal="left" vertical="top" wrapText="1"/>
      <protection/>
    </xf>
    <xf numFmtId="0" fontId="31" fillId="0" borderId="16" xfId="0" applyFont="1" applyFill="1" applyBorder="1" applyAlignment="1" applyProtection="1">
      <alignment horizontal="left" vertical="top" wrapText="1"/>
      <protection/>
    </xf>
    <xf numFmtId="0" fontId="28" fillId="0" borderId="52" xfId="0" applyFont="1" applyFill="1" applyBorder="1" applyAlignment="1" applyProtection="1">
      <alignment horizontal="center" vertical="center" wrapText="1"/>
      <protection/>
    </xf>
    <xf numFmtId="0" fontId="28" fillId="0" borderId="53" xfId="0" applyFont="1" applyFill="1" applyBorder="1" applyAlignment="1" applyProtection="1">
      <alignment horizontal="center" vertical="center"/>
      <protection/>
    </xf>
    <xf numFmtId="0" fontId="28" fillId="0" borderId="54" xfId="0" applyFont="1" applyFill="1" applyBorder="1" applyAlignment="1" applyProtection="1">
      <alignment horizontal="center" vertical="center"/>
      <protection/>
    </xf>
    <xf numFmtId="0" fontId="28" fillId="0" borderId="55" xfId="0" applyFont="1" applyFill="1" applyBorder="1" applyAlignment="1" applyProtection="1">
      <alignment horizontal="center" vertical="center"/>
      <protection/>
    </xf>
    <xf numFmtId="0" fontId="30" fillId="0" borderId="46" xfId="0" applyFont="1" applyFill="1" applyBorder="1" applyAlignment="1" applyProtection="1">
      <alignment horizontal="center" textRotation="90"/>
      <protection locked="0"/>
    </xf>
    <xf numFmtId="0" fontId="30" fillId="0" borderId="15" xfId="0" applyFont="1" applyFill="1" applyBorder="1" applyAlignment="1" applyProtection="1">
      <alignment horizontal="center" textRotation="90"/>
      <protection locked="0"/>
    </xf>
    <xf numFmtId="49" fontId="32" fillId="0" borderId="56" xfId="0" applyNumberFormat="1" applyFont="1" applyFill="1" applyBorder="1" applyAlignment="1" applyProtection="1">
      <alignment horizontal="left" vertical="center"/>
      <protection locked="0"/>
    </xf>
    <xf numFmtId="49" fontId="32" fillId="0" borderId="57" xfId="0" applyNumberFormat="1" applyFont="1" applyFill="1" applyBorder="1" applyAlignment="1" applyProtection="1">
      <alignment horizontal="left" vertical="center"/>
      <protection locked="0"/>
    </xf>
    <xf numFmtId="49" fontId="32" fillId="0" borderId="16" xfId="0" applyNumberFormat="1" applyFont="1" applyFill="1" applyBorder="1" applyAlignment="1" applyProtection="1">
      <alignment horizontal="left" vertical="center"/>
      <protection locked="0"/>
    </xf>
    <xf numFmtId="49" fontId="32" fillId="0" borderId="58" xfId="0" applyNumberFormat="1" applyFont="1" applyFill="1" applyBorder="1" applyAlignment="1" applyProtection="1">
      <alignment horizontal="left" vertical="center"/>
      <protection locked="0"/>
    </xf>
    <xf numFmtId="0" fontId="21" fillId="0" borderId="10" xfId="0" applyFont="1" applyFill="1" applyBorder="1" applyAlignment="1" applyProtection="1">
      <alignment horizontal="left" vertical="center"/>
      <protection/>
    </xf>
    <xf numFmtId="0" fontId="21" fillId="0" borderId="12" xfId="0" applyFont="1" applyFill="1" applyBorder="1" applyAlignment="1" applyProtection="1">
      <alignment horizontal="left" vertical="center"/>
      <protection/>
    </xf>
    <xf numFmtId="0" fontId="21" fillId="0" borderId="59" xfId="0" applyFont="1" applyFill="1" applyBorder="1" applyAlignment="1" applyProtection="1">
      <alignment horizontal="left" vertical="center"/>
      <protection/>
    </xf>
    <xf numFmtId="0" fontId="21" fillId="0" borderId="60" xfId="0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8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9" fontId="30" fillId="0" borderId="61" xfId="0" applyNumberFormat="1" applyFont="1" applyFill="1" applyBorder="1" applyAlignment="1" applyProtection="1">
      <alignment horizontal="center" textRotation="90"/>
      <protection locked="0"/>
    </xf>
    <xf numFmtId="49" fontId="30" fillId="0" borderId="29" xfId="0" applyNumberFormat="1" applyFont="1" applyFill="1" applyBorder="1" applyAlignment="1" applyProtection="1">
      <alignment horizontal="center" textRotation="90"/>
      <protection locked="0"/>
    </xf>
    <xf numFmtId="49" fontId="30" fillId="0" borderId="62" xfId="0" applyNumberFormat="1" applyFont="1" applyFill="1" applyBorder="1" applyAlignment="1" applyProtection="1">
      <alignment horizontal="center" textRotation="90"/>
      <protection locked="0"/>
    </xf>
    <xf numFmtId="49" fontId="30" fillId="0" borderId="63" xfId="0" applyNumberFormat="1" applyFont="1" applyFill="1" applyBorder="1" applyAlignment="1" applyProtection="1">
      <alignment horizontal="center" textRotation="90"/>
      <protection locked="0"/>
    </xf>
    <xf numFmtId="49" fontId="30" fillId="0" borderId="46" xfId="0" applyNumberFormat="1" applyFont="1" applyFill="1" applyBorder="1" applyAlignment="1" applyProtection="1">
      <alignment horizontal="center" textRotation="90"/>
      <protection locked="0"/>
    </xf>
    <xf numFmtId="49" fontId="30" fillId="0" borderId="15" xfId="0" applyNumberFormat="1" applyFont="1" applyFill="1" applyBorder="1" applyAlignment="1" applyProtection="1">
      <alignment horizontal="center" textRotation="90"/>
      <protection locked="0"/>
    </xf>
    <xf numFmtId="49" fontId="30" fillId="0" borderId="47" xfId="0" applyNumberFormat="1" applyFont="1" applyFill="1" applyBorder="1" applyAlignment="1" applyProtection="1">
      <alignment horizontal="center" textRotation="90"/>
      <protection locked="0"/>
    </xf>
    <xf numFmtId="0" fontId="21" fillId="0" borderId="11" xfId="0" applyFont="1" applyFill="1" applyBorder="1" applyAlignment="1" applyProtection="1">
      <alignment horizontal="left" vertical="center"/>
      <protection/>
    </xf>
    <xf numFmtId="0" fontId="21" fillId="0" borderId="64" xfId="0" applyFont="1" applyFill="1" applyBorder="1" applyAlignment="1" applyProtection="1">
      <alignment horizontal="left" vertical="center"/>
      <protection/>
    </xf>
    <xf numFmtId="49" fontId="27" fillId="0" borderId="12" xfId="0" applyNumberFormat="1" applyFont="1" applyFill="1" applyBorder="1" applyAlignment="1" applyProtection="1">
      <alignment horizontal="center" vertical="center"/>
      <protection locked="0"/>
    </xf>
    <xf numFmtId="49" fontId="27" fillId="0" borderId="0" xfId="0" applyNumberFormat="1" applyFont="1" applyFill="1" applyBorder="1" applyAlignment="1" applyProtection="1">
      <alignment horizontal="center" vertical="center"/>
      <protection locked="0"/>
    </xf>
    <xf numFmtId="49" fontId="27" fillId="0" borderId="16" xfId="0" applyNumberFormat="1" applyFont="1" applyFill="1" applyBorder="1" applyAlignment="1" applyProtection="1">
      <alignment horizontal="center" vertical="center"/>
      <protection locked="0"/>
    </xf>
    <xf numFmtId="49" fontId="27" fillId="0" borderId="13" xfId="0" applyNumberFormat="1" applyFont="1" applyFill="1" applyBorder="1" applyAlignment="1" applyProtection="1">
      <alignment horizontal="center" vertical="center"/>
      <protection locked="0"/>
    </xf>
    <xf numFmtId="49" fontId="27" fillId="0" borderId="14" xfId="0" applyNumberFormat="1" applyFont="1" applyFill="1" applyBorder="1" applyAlignment="1" applyProtection="1">
      <alignment horizontal="center" vertical="center"/>
      <protection locked="0"/>
    </xf>
    <xf numFmtId="49" fontId="27" fillId="0" borderId="17" xfId="0" applyNumberFormat="1" applyFont="1" applyFill="1" applyBorder="1" applyAlignment="1" applyProtection="1">
      <alignment horizontal="center" vertical="center"/>
      <protection locked="0"/>
    </xf>
    <xf numFmtId="49" fontId="27" fillId="0" borderId="48" xfId="0" applyNumberFormat="1" applyFont="1" applyFill="1" applyBorder="1" applyAlignment="1" applyProtection="1">
      <alignment horizontal="center" vertical="center"/>
      <protection locked="0"/>
    </xf>
    <xf numFmtId="49" fontId="27" fillId="0" borderId="49" xfId="0" applyNumberFormat="1" applyFont="1" applyFill="1" applyBorder="1" applyAlignment="1" applyProtection="1">
      <alignment horizontal="center" vertical="center"/>
      <protection locked="0"/>
    </xf>
    <xf numFmtId="49" fontId="27" fillId="0" borderId="58" xfId="0" applyNumberFormat="1" applyFont="1" applyFill="1" applyBorder="1" applyAlignment="1" applyProtection="1">
      <alignment horizontal="center" vertical="center"/>
      <protection locked="0"/>
    </xf>
    <xf numFmtId="14" fontId="27" fillId="0" borderId="12" xfId="0" applyNumberFormat="1" applyFont="1" applyFill="1" applyBorder="1" applyAlignment="1" applyProtection="1">
      <alignment horizontal="center" vertical="center"/>
      <protection locked="0"/>
    </xf>
    <xf numFmtId="14" fontId="27" fillId="0" borderId="16" xfId="0" applyNumberFormat="1" applyFont="1" applyFill="1" applyBorder="1" applyAlignment="1" applyProtection="1">
      <alignment horizontal="center" vertical="center"/>
      <protection locked="0"/>
    </xf>
    <xf numFmtId="14" fontId="27" fillId="0" borderId="13" xfId="0" applyNumberFormat="1" applyFont="1" applyFill="1" applyBorder="1" applyAlignment="1" applyProtection="1">
      <alignment horizontal="center" vertical="center"/>
      <protection locked="0"/>
    </xf>
    <xf numFmtId="14" fontId="27" fillId="0" borderId="17" xfId="0" applyNumberFormat="1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horizontal="left" vertical="center"/>
      <protection/>
    </xf>
    <xf numFmtId="0" fontId="21" fillId="0" borderId="16" xfId="0" applyFont="1" applyFill="1" applyBorder="1" applyAlignment="1" applyProtection="1">
      <alignment horizontal="left" vertical="center"/>
      <protection/>
    </xf>
    <xf numFmtId="49" fontId="32" fillId="0" borderId="65" xfId="0" applyNumberFormat="1" applyFont="1" applyFill="1" applyBorder="1" applyAlignment="1" applyProtection="1">
      <alignment horizontal="left" vertical="center"/>
      <protection locked="0"/>
    </xf>
    <xf numFmtId="49" fontId="32" fillId="0" borderId="66" xfId="0" applyNumberFormat="1" applyFont="1" applyFill="1" applyBorder="1" applyAlignment="1" applyProtection="1">
      <alignment horizontal="left" vertical="center"/>
      <protection locked="0"/>
    </xf>
    <xf numFmtId="0" fontId="30" fillId="0" borderId="0" xfId="36" applyFont="1" applyFill="1" applyBorder="1" applyAlignment="1" applyProtection="1">
      <alignment horizontal="left" vertical="center"/>
      <protection locked="0"/>
    </xf>
    <xf numFmtId="0" fontId="30" fillId="0" borderId="16" xfId="36" applyFont="1" applyFill="1" applyBorder="1" applyAlignment="1" applyProtection="1">
      <alignment horizontal="left" vertical="center"/>
      <protection locked="0"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top" textRotation="90"/>
      <protection/>
    </xf>
    <xf numFmtId="49" fontId="30" fillId="0" borderId="51" xfId="0" applyNumberFormat="1" applyFont="1" applyFill="1" applyBorder="1" applyAlignment="1" applyProtection="1">
      <alignment horizontal="left" vertical="center"/>
      <protection locked="0"/>
    </xf>
    <xf numFmtId="49" fontId="30" fillId="0" borderId="67" xfId="0" applyNumberFormat="1" applyFont="1" applyFill="1" applyBorder="1" applyAlignment="1" applyProtection="1">
      <alignment horizontal="left" vertical="center"/>
      <protection locked="0"/>
    </xf>
    <xf numFmtId="0" fontId="28" fillId="0" borderId="52" xfId="0" applyFont="1" applyFill="1" applyBorder="1" applyAlignment="1" applyProtection="1">
      <alignment horizontal="center" vertical="center"/>
      <protection/>
    </xf>
    <xf numFmtId="49" fontId="32" fillId="0" borderId="68" xfId="0" applyNumberFormat="1" applyFont="1" applyFill="1" applyBorder="1" applyAlignment="1" applyProtection="1">
      <alignment horizontal="left" vertical="center"/>
      <protection locked="0"/>
    </xf>
    <xf numFmtId="49" fontId="32" fillId="0" borderId="69" xfId="0" applyNumberFormat="1" applyFont="1" applyFill="1" applyBorder="1" applyAlignment="1" applyProtection="1">
      <alignment horizontal="left" vertical="center"/>
      <protection locked="0"/>
    </xf>
    <xf numFmtId="49" fontId="30" fillId="0" borderId="14" xfId="0" applyNumberFormat="1" applyFont="1" applyFill="1" applyBorder="1" applyAlignment="1" applyProtection="1">
      <alignment horizontal="left" vertical="center"/>
      <protection locked="0"/>
    </xf>
    <xf numFmtId="49" fontId="30" fillId="0" borderId="17" xfId="0" applyNumberFormat="1" applyFont="1" applyFill="1" applyBorder="1" applyAlignment="1" applyProtection="1">
      <alignment horizontal="left" vertical="center"/>
      <protection locked="0"/>
    </xf>
    <xf numFmtId="0" fontId="21" fillId="0" borderId="12" xfId="0" applyFont="1" applyFill="1" applyBorder="1" applyAlignment="1" applyProtection="1">
      <alignment horizontal="left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/>
      <protection/>
    </xf>
    <xf numFmtId="0" fontId="21" fillId="0" borderId="13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 locked="0"/>
    </xf>
    <xf numFmtId="0" fontId="28" fillId="0" borderId="70" xfId="0" applyFont="1" applyFill="1" applyBorder="1" applyAlignment="1" applyProtection="1">
      <alignment horizontal="center" vertical="center"/>
      <protection/>
    </xf>
    <xf numFmtId="0" fontId="28" fillId="0" borderId="71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8" fillId="0" borderId="16" xfId="0" applyFont="1" applyFill="1" applyBorder="1" applyAlignment="1" applyProtection="1">
      <alignment horizontal="left" vertical="center" wrapText="1"/>
      <protection/>
    </xf>
    <xf numFmtId="0" fontId="28" fillId="0" borderId="14" xfId="0" applyFont="1" applyFill="1" applyBorder="1" applyAlignment="1" applyProtection="1">
      <alignment horizontal="left" vertical="center" wrapText="1"/>
      <protection/>
    </xf>
    <xf numFmtId="0" fontId="28" fillId="0" borderId="17" xfId="0" applyFont="1" applyFill="1" applyBorder="1" applyAlignment="1" applyProtection="1">
      <alignment horizontal="left" vertical="center" wrapText="1"/>
      <protection/>
    </xf>
    <xf numFmtId="49" fontId="30" fillId="0" borderId="11" xfId="0" applyNumberFormat="1" applyFont="1" applyFill="1" applyBorder="1" applyAlignment="1" applyProtection="1">
      <alignment horizontal="center" vertical="center"/>
      <protection locked="0"/>
    </xf>
    <xf numFmtId="49" fontId="30" fillId="0" borderId="0" xfId="0" applyNumberFormat="1" applyFont="1" applyFill="1" applyBorder="1" applyAlignment="1" applyProtection="1">
      <alignment horizontal="center" vertical="center"/>
      <protection locked="0"/>
    </xf>
    <xf numFmtId="49" fontId="30" fillId="0" borderId="14" xfId="0" applyNumberFormat="1" applyFont="1" applyFill="1" applyBorder="1" applyAlignment="1" applyProtection="1">
      <alignment horizontal="center" vertical="center"/>
      <protection locked="0"/>
    </xf>
    <xf numFmtId="49" fontId="27" fillId="0" borderId="0" xfId="0" applyNumberFormat="1" applyFont="1" applyFill="1" applyBorder="1" applyAlignment="1" applyProtection="1">
      <alignment horizontal="left" vertical="center"/>
      <protection locked="0"/>
    </xf>
    <xf numFmtId="49" fontId="32" fillId="0" borderId="43" xfId="0" applyNumberFormat="1" applyFont="1" applyFill="1" applyBorder="1" applyAlignment="1" applyProtection="1">
      <alignment horizontal="left" vertical="center" indent="1"/>
      <protection locked="0"/>
    </xf>
    <xf numFmtId="49" fontId="32" fillId="0" borderId="19" xfId="0" applyNumberFormat="1" applyFont="1" applyFill="1" applyBorder="1" applyAlignment="1" applyProtection="1">
      <alignment horizontal="left" vertical="center" indent="1"/>
      <protection locked="0"/>
    </xf>
    <xf numFmtId="49" fontId="32" fillId="0" borderId="23" xfId="0" applyNumberFormat="1" applyFont="1" applyFill="1" applyBorder="1" applyAlignment="1" applyProtection="1">
      <alignment horizontal="center" vertical="center"/>
      <protection locked="0"/>
    </xf>
    <xf numFmtId="0" fontId="28" fillId="0" borderId="11" xfId="0" applyFont="1" applyFill="1" applyBorder="1" applyAlignment="1" applyProtection="1">
      <alignment horizontal="left" vertical="center" wrapText="1"/>
      <protection/>
    </xf>
    <xf numFmtId="0" fontId="28" fillId="0" borderId="18" xfId="0" applyFont="1" applyFill="1" applyBorder="1" applyAlignment="1" applyProtection="1">
      <alignment horizontal="left" vertical="center" wrapText="1"/>
      <protection/>
    </xf>
    <xf numFmtId="49" fontId="37" fillId="0" borderId="0" xfId="0" applyNumberFormat="1" applyFont="1" applyFill="1" applyBorder="1" applyAlignment="1" applyProtection="1">
      <alignment horizontal="center" vertical="center"/>
      <protection locked="0"/>
    </xf>
    <xf numFmtId="49" fontId="37" fillId="0" borderId="14" xfId="0" applyNumberFormat="1" applyFont="1" applyFill="1" applyBorder="1" applyAlignment="1" applyProtection="1">
      <alignment horizontal="center" vertical="center"/>
      <protection locked="0"/>
    </xf>
    <xf numFmtId="0" fontId="28" fillId="0" borderId="72" xfId="0" applyFont="1" applyFill="1" applyBorder="1" applyAlignment="1" applyProtection="1">
      <alignment horizontal="center" vertical="center" wrapText="1"/>
      <protection/>
    </xf>
    <xf numFmtId="0" fontId="28" fillId="0" borderId="73" xfId="0" applyFont="1" applyFill="1" applyBorder="1" applyAlignment="1" applyProtection="1">
      <alignment horizontal="center" vertical="center"/>
      <protection/>
    </xf>
    <xf numFmtId="0" fontId="28" fillId="0" borderId="74" xfId="0" applyFont="1" applyFill="1" applyBorder="1" applyAlignment="1" applyProtection="1">
      <alignment horizontal="center" vertical="center" wrapText="1"/>
      <protection/>
    </xf>
    <xf numFmtId="0" fontId="28" fillId="0" borderId="75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left" vertical="center" wrapText="1"/>
      <protection/>
    </xf>
    <xf numFmtId="0" fontId="21" fillId="0" borderId="0" xfId="0" applyFont="1" applyFill="1" applyBorder="1" applyAlignment="1" applyProtection="1">
      <alignment horizontal="right" vertical="center"/>
      <protection locked="0"/>
    </xf>
    <xf numFmtId="0" fontId="21" fillId="0" borderId="16" xfId="0" applyFont="1" applyFill="1" applyBorder="1" applyAlignment="1" applyProtection="1">
      <alignment horizontal="right" vertical="center"/>
      <protection locked="0"/>
    </xf>
    <xf numFmtId="0" fontId="24" fillId="0" borderId="15" xfId="0" applyFont="1" applyFill="1" applyBorder="1" applyAlignment="1" applyProtection="1">
      <alignment horizontal="center" vertical="center" textRotation="90"/>
      <protection/>
    </xf>
    <xf numFmtId="0" fontId="25" fillId="0" borderId="76" xfId="0" applyFont="1" applyFill="1" applyBorder="1" applyAlignment="1" applyProtection="1">
      <alignment horizontal="left" vertical="center" wrapText="1"/>
      <protection/>
    </xf>
    <xf numFmtId="0" fontId="28" fillId="0" borderId="76" xfId="0" applyFont="1" applyFill="1" applyBorder="1" applyAlignment="1" applyProtection="1">
      <alignment horizontal="left" vertical="center" wrapText="1"/>
      <protection/>
    </xf>
    <xf numFmtId="0" fontId="28" fillId="0" borderId="76" xfId="0" applyFont="1" applyFill="1" applyBorder="1" applyAlignment="1" applyProtection="1">
      <alignment horizontal="left" vertical="center"/>
      <protection/>
    </xf>
    <xf numFmtId="0" fontId="28" fillId="0" borderId="77" xfId="0" applyFont="1" applyFill="1" applyBorder="1" applyAlignment="1" applyProtection="1">
      <alignment horizontal="left" vertical="center"/>
      <protection/>
    </xf>
    <xf numFmtId="0" fontId="28" fillId="0" borderId="51" xfId="0" applyFont="1" applyFill="1" applyBorder="1" applyAlignment="1" applyProtection="1">
      <alignment horizontal="left" vertical="center"/>
      <protection/>
    </xf>
    <xf numFmtId="0" fontId="28" fillId="0" borderId="67" xfId="0" applyFont="1" applyFill="1" applyBorder="1" applyAlignment="1" applyProtection="1">
      <alignment horizontal="left" vertical="center"/>
      <protection/>
    </xf>
    <xf numFmtId="0" fontId="28" fillId="0" borderId="72" xfId="0" applyFont="1" applyFill="1" applyBorder="1" applyAlignment="1" applyProtection="1">
      <alignment horizontal="left" vertical="center" wrapText="1"/>
      <protection/>
    </xf>
    <xf numFmtId="0" fontId="28" fillId="0" borderId="73" xfId="0" applyFont="1" applyFill="1" applyBorder="1" applyAlignment="1" applyProtection="1">
      <alignment horizontal="left" vertical="center"/>
      <protection/>
    </xf>
    <xf numFmtId="0" fontId="29" fillId="0" borderId="78" xfId="0" applyFont="1" applyFill="1" applyBorder="1" applyAlignment="1" applyProtection="1">
      <alignment horizontal="center" vertical="center"/>
      <protection/>
    </xf>
    <xf numFmtId="0" fontId="29" fillId="0" borderId="79" xfId="0" applyFont="1" applyFill="1" applyBorder="1" applyAlignment="1" applyProtection="1">
      <alignment horizontal="center" vertical="center"/>
      <protection/>
    </xf>
    <xf numFmtId="0" fontId="28" fillId="0" borderId="79" xfId="0" applyFont="1" applyFill="1" applyBorder="1" applyAlignment="1" applyProtection="1">
      <alignment horizontal="center" vertical="center"/>
      <protection/>
    </xf>
    <xf numFmtId="0" fontId="28" fillId="0" borderId="41" xfId="0" applyFont="1" applyFill="1" applyBorder="1" applyAlignment="1" applyProtection="1">
      <alignment horizontal="center" vertical="center"/>
      <protection/>
    </xf>
    <xf numFmtId="0" fontId="56" fillId="0" borderId="14" xfId="0" applyFont="1" applyFill="1" applyBorder="1" applyAlignment="1" applyProtection="1">
      <alignment horizontal="left" wrapText="1"/>
      <protection/>
    </xf>
    <xf numFmtId="0" fontId="57" fillId="0" borderId="46" xfId="0" applyFont="1" applyFill="1" applyBorder="1" applyAlignment="1" applyProtection="1">
      <alignment horizontal="center" vertical="center" textRotation="90"/>
      <protection locked="0"/>
    </xf>
    <xf numFmtId="0" fontId="57" fillId="0" borderId="15" xfId="0" applyFont="1" applyFill="1" applyBorder="1" applyAlignment="1" applyProtection="1">
      <alignment horizontal="center" vertical="center" textRotation="90"/>
      <protection locked="0"/>
    </xf>
    <xf numFmtId="49" fontId="55" fillId="0" borderId="15" xfId="0" applyNumberFormat="1" applyFont="1" applyFill="1" applyBorder="1" applyAlignment="1" applyProtection="1">
      <alignment horizontal="center" textRotation="90"/>
      <protection/>
    </xf>
    <xf numFmtId="49" fontId="55" fillId="0" borderId="47" xfId="0" applyNumberFormat="1" applyFont="1" applyFill="1" applyBorder="1" applyAlignment="1" applyProtection="1">
      <alignment horizontal="center" textRotation="90"/>
      <protection/>
    </xf>
    <xf numFmtId="0" fontId="28" fillId="0" borderId="80" xfId="0" applyFont="1" applyFill="1" applyBorder="1" applyAlignment="1" applyProtection="1">
      <alignment horizontal="left"/>
      <protection locked="0"/>
    </xf>
    <xf numFmtId="0" fontId="28" fillId="0" borderId="81" xfId="0" applyFont="1" applyFill="1" applyBorder="1" applyAlignment="1" applyProtection="1">
      <alignment horizontal="left"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0" fontId="28" fillId="0" borderId="16" xfId="0" applyFont="1" applyFill="1" applyBorder="1" applyAlignment="1" applyProtection="1">
      <alignment horizontal="left"/>
      <protection locked="0"/>
    </xf>
    <xf numFmtId="0" fontId="28" fillId="0" borderId="82" xfId="0" applyFont="1" applyFill="1" applyBorder="1" applyAlignment="1" applyProtection="1">
      <alignment horizontal="left"/>
      <protection locked="0"/>
    </xf>
    <xf numFmtId="0" fontId="28" fillId="0" borderId="83" xfId="0" applyFont="1" applyFill="1" applyBorder="1" applyAlignment="1" applyProtection="1">
      <alignment horizontal="left"/>
      <protection locked="0"/>
    </xf>
    <xf numFmtId="0" fontId="28" fillId="0" borderId="14" xfId="0" applyFont="1" applyFill="1" applyBorder="1" applyAlignment="1" applyProtection="1">
      <alignment horizontal="left"/>
      <protection locked="0"/>
    </xf>
    <xf numFmtId="0" fontId="28" fillId="0" borderId="17" xfId="0" applyFont="1" applyFill="1" applyBorder="1" applyAlignment="1" applyProtection="1">
      <alignment horizontal="left"/>
      <protection locked="0"/>
    </xf>
    <xf numFmtId="0" fontId="28" fillId="0" borderId="38" xfId="0" applyFont="1" applyFill="1" applyBorder="1" applyAlignment="1" applyProtection="1">
      <alignment horizontal="left"/>
      <protection locked="0"/>
    </xf>
    <xf numFmtId="0" fontId="28" fillId="0" borderId="49" xfId="0" applyFont="1" applyFill="1" applyBorder="1" applyAlignment="1" applyProtection="1">
      <alignment horizontal="left"/>
      <protection locked="0"/>
    </xf>
    <xf numFmtId="0" fontId="28" fillId="0" borderId="58" xfId="0" applyFont="1" applyFill="1" applyBorder="1" applyAlignment="1" applyProtection="1">
      <alignment horizontal="left"/>
      <protection locked="0"/>
    </xf>
    <xf numFmtId="4" fontId="32" fillId="0" borderId="18" xfId="0" applyNumberFormat="1" applyFont="1" applyFill="1" applyBorder="1" applyAlignment="1" applyProtection="1">
      <alignment horizontal="right" vertical="center"/>
      <protection/>
    </xf>
    <xf numFmtId="4" fontId="32" fillId="0" borderId="17" xfId="0" applyNumberFormat="1" applyFont="1" applyFill="1" applyBorder="1" applyAlignment="1" applyProtection="1">
      <alignment horizontal="right" vertical="center"/>
      <protection/>
    </xf>
    <xf numFmtId="0" fontId="28" fillId="0" borderId="11" xfId="0" applyFont="1" applyFill="1" applyBorder="1" applyAlignment="1" applyProtection="1">
      <alignment horizontal="left"/>
      <protection locked="0"/>
    </xf>
    <xf numFmtId="0" fontId="28" fillId="0" borderId="18" xfId="0" applyFont="1" applyFill="1" applyBorder="1" applyAlignment="1" applyProtection="1">
      <alignment horizontal="left"/>
      <protection locked="0"/>
    </xf>
    <xf numFmtId="0" fontId="24" fillId="0" borderId="11" xfId="0" applyFont="1" applyFill="1" applyBorder="1" applyAlignment="1" applyProtection="1">
      <alignment horizontal="left" vertical="center"/>
      <protection/>
    </xf>
    <xf numFmtId="0" fontId="24" fillId="0" borderId="14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left" vertical="center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1" fontId="24" fillId="0" borderId="11" xfId="0" applyNumberFormat="1" applyFont="1" applyFill="1" applyBorder="1" applyAlignment="1" applyProtection="1">
      <alignment horizontal="left" vertical="center"/>
      <protection locked="0"/>
    </xf>
    <xf numFmtId="1" fontId="24" fillId="0" borderId="14" xfId="0" applyNumberFormat="1" applyFont="1" applyFill="1" applyBorder="1" applyAlignment="1" applyProtection="1">
      <alignment horizontal="left" vertical="center"/>
      <protection locked="0"/>
    </xf>
    <xf numFmtId="0" fontId="3" fillId="0" borderId="18" xfId="0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23" fillId="0" borderId="11" xfId="0" applyFont="1" applyFill="1" applyBorder="1" applyAlignment="1" applyProtection="1">
      <alignment horizontal="left" vertical="center"/>
      <protection/>
    </xf>
    <xf numFmtId="0" fontId="23" fillId="0" borderId="14" xfId="0" applyFont="1" applyFill="1" applyBorder="1" applyAlignment="1" applyProtection="1">
      <alignment horizontal="left" vertical="center"/>
      <protection/>
    </xf>
    <xf numFmtId="0" fontId="32" fillId="0" borderId="84" xfId="0" applyNumberFormat="1" applyFont="1" applyFill="1" applyBorder="1" applyAlignment="1" applyProtection="1">
      <alignment horizontal="center"/>
      <protection locked="0"/>
    </xf>
    <xf numFmtId="0" fontId="32" fillId="0" borderId="82" xfId="0" applyNumberFormat="1" applyFont="1" applyFill="1" applyBorder="1" applyAlignment="1" applyProtection="1">
      <alignment horizontal="center"/>
      <protection locked="0"/>
    </xf>
    <xf numFmtId="0" fontId="32" fillId="0" borderId="83" xfId="0" applyNumberFormat="1" applyFont="1" applyFill="1" applyBorder="1" applyAlignment="1" applyProtection="1">
      <alignment horizontal="center"/>
      <protection locked="0"/>
    </xf>
    <xf numFmtId="0" fontId="32" fillId="0" borderId="12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Border="1" applyAlignment="1" applyProtection="1">
      <alignment horizontal="center"/>
      <protection locked="0"/>
    </xf>
    <xf numFmtId="0" fontId="32" fillId="0" borderId="16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172" fontId="24" fillId="0" borderId="11" xfId="0" applyNumberFormat="1" applyFont="1" applyFill="1" applyBorder="1" applyAlignment="1" applyProtection="1">
      <alignment horizontal="left" vertical="center"/>
      <protection locked="0"/>
    </xf>
    <xf numFmtId="172" fontId="24" fillId="0" borderId="14" xfId="0" applyNumberFormat="1" applyFont="1" applyFill="1" applyBorder="1" applyAlignment="1" applyProtection="1">
      <alignment horizontal="left" vertical="center"/>
      <protection locked="0"/>
    </xf>
    <xf numFmtId="173" fontId="28" fillId="0" borderId="11" xfId="0" applyNumberFormat="1" applyFont="1" applyFill="1" applyBorder="1" applyAlignment="1" applyProtection="1">
      <alignment horizontal="left" vertical="center"/>
      <protection/>
    </xf>
    <xf numFmtId="173" fontId="28" fillId="0" borderId="18" xfId="0" applyNumberFormat="1" applyFont="1" applyFill="1" applyBorder="1" applyAlignment="1" applyProtection="1">
      <alignment horizontal="left" vertical="center"/>
      <protection/>
    </xf>
    <xf numFmtId="173" fontId="28" fillId="0" borderId="14" xfId="0" applyNumberFormat="1" applyFont="1" applyFill="1" applyBorder="1" applyAlignment="1" applyProtection="1">
      <alignment horizontal="left" vertical="center"/>
      <protection/>
    </xf>
    <xf numFmtId="173" fontId="28" fillId="0" borderId="17" xfId="0" applyNumberFormat="1" applyFont="1" applyFill="1" applyBorder="1" applyAlignment="1" applyProtection="1">
      <alignment horizontal="left" vertical="center"/>
      <protection/>
    </xf>
    <xf numFmtId="0" fontId="32" fillId="0" borderId="48" xfId="0" applyNumberFormat="1" applyFont="1" applyFill="1" applyBorder="1" applyAlignment="1" applyProtection="1">
      <alignment horizontal="center"/>
      <protection locked="0"/>
    </xf>
    <xf numFmtId="0" fontId="32" fillId="0" borderId="49" xfId="0" applyNumberFormat="1" applyFont="1" applyFill="1" applyBorder="1" applyAlignment="1" applyProtection="1">
      <alignment horizontal="center"/>
      <protection locked="0"/>
    </xf>
    <xf numFmtId="0" fontId="32" fillId="0" borderId="58" xfId="0" applyNumberFormat="1" applyFont="1" applyFill="1" applyBorder="1" applyAlignment="1" applyProtection="1">
      <alignment horizontal="center"/>
      <protection locked="0"/>
    </xf>
    <xf numFmtId="4" fontId="32" fillId="0" borderId="18" xfId="0" applyNumberFormat="1" applyFont="1" applyFill="1" applyBorder="1" applyAlignment="1" applyProtection="1">
      <alignment horizontal="right" vertical="center"/>
      <protection locked="0"/>
    </xf>
    <xf numFmtId="4" fontId="32" fillId="0" borderId="17" xfId="0" applyNumberFormat="1" applyFont="1" applyFill="1" applyBorder="1" applyAlignment="1" applyProtection="1">
      <alignment horizontal="right" vertical="center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3" fillId="0" borderId="17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49" fontId="32" fillId="0" borderId="58" xfId="0" applyNumberFormat="1" applyFont="1" applyFill="1" applyBorder="1" applyAlignment="1" applyProtection="1">
      <alignment horizontal="center" vertical="center"/>
      <protection locked="0"/>
    </xf>
    <xf numFmtId="0" fontId="27" fillId="0" borderId="12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16" xfId="0" applyNumberFormat="1" applyFont="1" applyFill="1" applyBorder="1" applyAlignment="1" applyProtection="1">
      <alignment horizontal="center" vertical="center"/>
      <protection locked="0"/>
    </xf>
    <xf numFmtId="0" fontId="27" fillId="0" borderId="13" xfId="0" applyNumberFormat="1" applyFont="1" applyFill="1" applyBorder="1" applyAlignment="1" applyProtection="1">
      <alignment horizontal="center" vertical="center"/>
      <protection locked="0"/>
    </xf>
    <xf numFmtId="0" fontId="27" fillId="0" borderId="14" xfId="0" applyNumberFormat="1" applyFont="1" applyFill="1" applyBorder="1" applyAlignment="1" applyProtection="1">
      <alignment horizontal="center" vertical="center"/>
      <protection locked="0"/>
    </xf>
    <xf numFmtId="0" fontId="27" fillId="0" borderId="17" xfId="0" applyNumberFormat="1" applyFont="1" applyFill="1" applyBorder="1" applyAlignment="1" applyProtection="1">
      <alignment horizontal="center" vertical="center"/>
      <protection locked="0"/>
    </xf>
    <xf numFmtId="14" fontId="27" fillId="0" borderId="0" xfId="0" applyNumberFormat="1" applyFont="1" applyFill="1" applyBorder="1" applyAlignment="1" applyProtection="1">
      <alignment horizontal="center" vertical="center"/>
      <protection locked="0"/>
    </xf>
    <xf numFmtId="14" fontId="27" fillId="0" borderId="14" xfId="0" applyNumberFormat="1" applyFont="1" applyFill="1" applyBorder="1" applyAlignment="1" applyProtection="1">
      <alignment horizontal="center" vertical="center"/>
      <protection locked="0"/>
    </xf>
    <xf numFmtId="49" fontId="50" fillId="0" borderId="0" xfId="0" applyNumberFormat="1" applyFont="1" applyFill="1" applyBorder="1" applyAlignment="1" applyProtection="1">
      <alignment horizontal="right" vertical="center" indent="1"/>
      <protection/>
    </xf>
    <xf numFmtId="0" fontId="25" fillId="0" borderId="85" xfId="0" applyNumberFormat="1" applyFont="1" applyFill="1" applyBorder="1" applyAlignment="1" applyProtection="1">
      <alignment horizontal="justify" vertical="center" wrapText="1"/>
      <protection/>
    </xf>
    <xf numFmtId="0" fontId="25" fillId="0" borderId="76" xfId="0" applyNumberFormat="1" applyFont="1" applyFill="1" applyBorder="1" applyAlignment="1" applyProtection="1">
      <alignment horizontal="justify" vertical="center" wrapText="1"/>
      <protection/>
    </xf>
    <xf numFmtId="0" fontId="25" fillId="0" borderId="38" xfId="0" applyNumberFormat="1" applyFont="1" applyFill="1" applyBorder="1" applyAlignment="1" applyProtection="1">
      <alignment horizontal="justify" vertical="center" wrapText="1"/>
      <protection/>
    </xf>
    <xf numFmtId="0" fontId="25" fillId="0" borderId="0" xfId="0" applyNumberFormat="1" applyFont="1" applyFill="1" applyBorder="1" applyAlignment="1" applyProtection="1">
      <alignment horizontal="justify" vertical="center" wrapText="1"/>
      <protection/>
    </xf>
    <xf numFmtId="0" fontId="25" fillId="0" borderId="38" xfId="0" applyNumberFormat="1" applyFont="1" applyFill="1" applyBorder="1" applyAlignment="1" applyProtection="1">
      <alignment vertical="top" wrapText="1"/>
      <protection locked="0"/>
    </xf>
    <xf numFmtId="0" fontId="25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38" xfId="0" applyFont="1" applyFill="1" applyBorder="1" applyAlignment="1" applyProtection="1">
      <alignment horizontal="left" vertical="center"/>
      <protection locked="0"/>
    </xf>
    <xf numFmtId="0" fontId="25" fillId="0" borderId="86" xfId="0" applyNumberFormat="1" applyFont="1" applyFill="1" applyBorder="1" applyAlignment="1" applyProtection="1">
      <alignment horizontal="center" vertical="center" wrapText="1"/>
      <protection/>
    </xf>
    <xf numFmtId="0" fontId="25" fillId="0" borderId="87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25" fillId="0" borderId="38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88" xfId="0" applyNumberFormat="1" applyFont="1" applyFill="1" applyBorder="1" applyAlignment="1" applyProtection="1">
      <alignment vertical="top" wrapText="1"/>
      <protection locked="0"/>
    </xf>
    <xf numFmtId="0" fontId="25" fillId="0" borderId="80" xfId="0" applyNumberFormat="1" applyFont="1" applyFill="1" applyBorder="1" applyAlignment="1" applyProtection="1">
      <alignment vertical="top" wrapText="1"/>
      <protection locked="0"/>
    </xf>
    <xf numFmtId="0" fontId="25" fillId="0" borderId="89" xfId="0" applyNumberFormat="1" applyFont="1" applyFill="1" applyBorder="1" applyAlignment="1" applyProtection="1">
      <alignment horizontal="center" vertical="center" wrapText="1"/>
      <protection/>
    </xf>
    <xf numFmtId="0" fontId="25" fillId="0" borderId="90" xfId="0" applyNumberFormat="1" applyFont="1" applyFill="1" applyBorder="1" applyAlignment="1" applyProtection="1">
      <alignment horizontal="center" vertical="center" wrapText="1"/>
      <protection/>
    </xf>
    <xf numFmtId="0" fontId="25" fillId="0" borderId="51" xfId="0" applyNumberFormat="1" applyFont="1" applyFill="1" applyBorder="1" applyAlignment="1" applyProtection="1">
      <alignment vertical="top" wrapText="1"/>
      <protection/>
    </xf>
    <xf numFmtId="0" fontId="25" fillId="0" borderId="51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57150</xdr:colOff>
      <xdr:row>4</xdr:row>
      <xdr:rowOff>0</xdr:rowOff>
    </xdr:from>
    <xdr:to>
      <xdr:col>15</xdr:col>
      <xdr:colOff>190500</xdr:colOff>
      <xdr:row>11</xdr:row>
      <xdr:rowOff>123825</xdr:rowOff>
    </xdr:to>
    <xdr:pic>
      <xdr:nvPicPr>
        <xdr:cNvPr id="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609600"/>
          <a:ext cx="133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228600</xdr:colOff>
      <xdr:row>0</xdr:row>
      <xdr:rowOff>361950</xdr:rowOff>
    </xdr:to>
    <xdr:pic>
      <xdr:nvPicPr>
        <xdr:cNvPr id="2" name="Picture 8" descr="logo NINZ-NDD"/>
        <xdr:cNvPicPr preferRelativeResize="1">
          <a:picLocks noChangeAspect="1"/>
        </xdr:cNvPicPr>
      </xdr:nvPicPr>
      <xdr:blipFill>
        <a:blip r:embed="rId2"/>
        <a:srcRect t="4762" r="52139" b="4762"/>
        <a:stretch>
          <a:fillRect/>
        </a:stretch>
      </xdr:blipFill>
      <xdr:spPr>
        <a:xfrm>
          <a:off x="0" y="0"/>
          <a:ext cx="11715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4</xdr:row>
      <xdr:rowOff>0</xdr:rowOff>
    </xdr:from>
    <xdr:to>
      <xdr:col>12</xdr:col>
      <xdr:colOff>190500</xdr:colOff>
      <xdr:row>11</xdr:row>
      <xdr:rowOff>142875</xdr:rowOff>
    </xdr:to>
    <xdr:pic>
      <xdr:nvPicPr>
        <xdr:cNvPr id="3" name="Picture 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29050" y="609600"/>
          <a:ext cx="133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228600</xdr:colOff>
      <xdr:row>0</xdr:row>
      <xdr:rowOff>361950</xdr:rowOff>
    </xdr:to>
    <xdr:pic>
      <xdr:nvPicPr>
        <xdr:cNvPr id="1" name="Picture 8" descr="logo NINZ-NDD"/>
        <xdr:cNvPicPr preferRelativeResize="1">
          <a:picLocks noChangeAspect="1"/>
        </xdr:cNvPicPr>
      </xdr:nvPicPr>
      <xdr:blipFill>
        <a:blip r:embed="rId1"/>
        <a:srcRect t="4762" r="52139" b="4762"/>
        <a:stretch>
          <a:fillRect/>
        </a:stretch>
      </xdr:blipFill>
      <xdr:spPr>
        <a:xfrm>
          <a:off x="0" y="0"/>
          <a:ext cx="11715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</xdr:row>
      <xdr:rowOff>95250</xdr:rowOff>
    </xdr:from>
    <xdr:to>
      <xdr:col>10</xdr:col>
      <xdr:colOff>228600</xdr:colOff>
      <xdr:row>18</xdr:row>
      <xdr:rowOff>95250</xdr:rowOff>
    </xdr:to>
    <xdr:pic>
      <xdr:nvPicPr>
        <xdr:cNvPr id="2" name="Grafik 4" descr="4207011-011 _Proget area sotto.png"/>
        <xdr:cNvPicPr preferRelativeResize="1">
          <a:picLocks noChangeAspect="1"/>
        </xdr:cNvPicPr>
      </xdr:nvPicPr>
      <xdr:blipFill>
        <a:blip r:embed="rId2"/>
        <a:srcRect l="1582" t="1161" r="1225" b="1292"/>
        <a:stretch>
          <a:fillRect/>
        </a:stretch>
      </xdr:blipFill>
      <xdr:spPr>
        <a:xfrm>
          <a:off x="57150" y="476250"/>
          <a:ext cx="3314700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Q63"/>
  <sheetViews>
    <sheetView showGridLines="0" tabSelected="1" view="pageBreakPreview" zoomScaleSheetLayoutView="100" zoomScalePageLayoutView="0" workbookViewId="0" topLeftCell="A1">
      <selection activeCell="AQ1" sqref="AQ1"/>
    </sheetView>
  </sheetViews>
  <sheetFormatPr defaultColWidth="11.421875" defaultRowHeight="12.75" customHeight="1"/>
  <cols>
    <col min="1" max="1" width="12.28125" style="36" customWidth="1"/>
    <col min="2" max="2" width="1.8515625" style="36" customWidth="1"/>
    <col min="3" max="3" width="4.7109375" style="36" customWidth="1"/>
    <col min="4" max="4" width="5.421875" style="36" customWidth="1"/>
    <col min="5" max="5" width="5.7109375" style="36" customWidth="1"/>
    <col min="6" max="7" width="1.8515625" style="36" customWidth="1"/>
    <col min="8" max="8" width="9.7109375" style="36" customWidth="1"/>
    <col min="9" max="10" width="1.8515625" style="36" customWidth="1"/>
    <col min="11" max="11" width="3.7109375" style="36" customWidth="1"/>
    <col min="12" max="12" width="5.7109375" style="36" customWidth="1"/>
    <col min="13" max="13" width="3.57421875" style="36" customWidth="1"/>
    <col min="14" max="15" width="2.28125" style="36" customWidth="1"/>
    <col min="16" max="16" width="3.57421875" style="36" customWidth="1"/>
    <col min="17" max="37" width="2.28125" style="36" customWidth="1"/>
    <col min="38" max="38" width="10.7109375" style="36" customWidth="1"/>
    <col min="39" max="39" width="5.00390625" style="36" customWidth="1"/>
    <col min="40" max="40" width="3.8515625" style="36" customWidth="1"/>
    <col min="41" max="41" width="1.7109375" style="36" customWidth="1"/>
    <col min="42" max="42" width="11.7109375" style="36" customWidth="1"/>
    <col min="43" max="16384" width="11.421875" style="36" customWidth="1"/>
  </cols>
  <sheetData>
    <row r="1" spans="1:42" ht="30" customHeight="1">
      <c r="A1" s="1"/>
      <c r="B1" s="2"/>
      <c r="C1" s="2"/>
      <c r="D1" s="2"/>
      <c r="E1" s="267" t="s">
        <v>99</v>
      </c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107"/>
      <c r="AO1" s="107"/>
      <c r="AP1" s="107"/>
    </row>
    <row r="2" spans="1:42" s="37" customFormat="1" ht="3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92"/>
      <c r="M2" s="144" t="s">
        <v>29</v>
      </c>
      <c r="N2" s="144" t="s">
        <v>48</v>
      </c>
      <c r="O2" s="144" t="s">
        <v>28</v>
      </c>
      <c r="P2" s="144" t="s">
        <v>30</v>
      </c>
      <c r="Q2" s="173" t="s">
        <v>31</v>
      </c>
      <c r="R2" s="173" t="s">
        <v>31</v>
      </c>
      <c r="S2" s="173" t="s">
        <v>31</v>
      </c>
      <c r="T2" s="173" t="s">
        <v>31</v>
      </c>
      <c r="U2" s="173" t="s">
        <v>31</v>
      </c>
      <c r="V2" s="144" t="s">
        <v>74</v>
      </c>
      <c r="W2" s="144" t="s">
        <v>37</v>
      </c>
      <c r="X2" s="173" t="s">
        <v>31</v>
      </c>
      <c r="Y2" s="144" t="s">
        <v>39</v>
      </c>
      <c r="Z2" s="268" t="s">
        <v>96</v>
      </c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88"/>
      <c r="AL2" s="183" t="s">
        <v>90</v>
      </c>
      <c r="AM2" s="216"/>
      <c r="AN2" s="184"/>
      <c r="AO2" s="183" t="s">
        <v>91</v>
      </c>
      <c r="AP2" s="184"/>
    </row>
    <row r="3" spans="1:42" s="37" customFormat="1" ht="12" customHeight="1">
      <c r="A3" s="6" t="s">
        <v>7</v>
      </c>
      <c r="B3" s="7" t="s">
        <v>20</v>
      </c>
      <c r="C3" s="7"/>
      <c r="D3" s="7"/>
      <c r="E3" s="229"/>
      <c r="F3" s="229"/>
      <c r="G3" s="229"/>
      <c r="H3" s="229"/>
      <c r="I3" s="31" t="s">
        <v>94</v>
      </c>
      <c r="J3" s="252"/>
      <c r="K3" s="252"/>
      <c r="L3" s="253"/>
      <c r="M3" s="145"/>
      <c r="N3" s="145"/>
      <c r="O3" s="145"/>
      <c r="P3" s="145"/>
      <c r="Q3" s="174"/>
      <c r="R3" s="174"/>
      <c r="S3" s="174"/>
      <c r="T3" s="174"/>
      <c r="U3" s="174"/>
      <c r="V3" s="145"/>
      <c r="W3" s="145"/>
      <c r="X3" s="174"/>
      <c r="Y3" s="145"/>
      <c r="Z3" s="269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89"/>
      <c r="AL3" s="185"/>
      <c r="AM3" s="187"/>
      <c r="AN3" s="186"/>
      <c r="AO3" s="185"/>
      <c r="AP3" s="186"/>
    </row>
    <row r="4" spans="1:42" s="37" customFormat="1" ht="3" customHeight="1">
      <c r="A4" s="6"/>
      <c r="B4" s="7"/>
      <c r="C4" s="7"/>
      <c r="D4" s="7"/>
      <c r="E4" s="93"/>
      <c r="F4" s="93"/>
      <c r="G4" s="93"/>
      <c r="H4" s="93"/>
      <c r="I4" s="7"/>
      <c r="J4" s="7"/>
      <c r="K4" s="94"/>
      <c r="L4" s="95"/>
      <c r="M4" s="145"/>
      <c r="N4" s="145"/>
      <c r="O4" s="145"/>
      <c r="P4" s="145"/>
      <c r="Q4" s="174"/>
      <c r="R4" s="174"/>
      <c r="S4" s="174"/>
      <c r="T4" s="174"/>
      <c r="U4" s="174"/>
      <c r="V4" s="145"/>
      <c r="W4" s="145"/>
      <c r="X4" s="174"/>
      <c r="Y4" s="145"/>
      <c r="Z4" s="269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89"/>
      <c r="AL4" s="99"/>
      <c r="AM4" s="100"/>
      <c r="AN4" s="101"/>
      <c r="AO4" s="102"/>
      <c r="AP4" s="103"/>
    </row>
    <row r="5" spans="1:42" s="37" customFormat="1" ht="12" customHeight="1">
      <c r="A5" s="6" t="s">
        <v>8</v>
      </c>
      <c r="B5" s="7" t="s">
        <v>21</v>
      </c>
      <c r="C5" s="7"/>
      <c r="D5" s="7"/>
      <c r="E5" s="239"/>
      <c r="F5" s="239"/>
      <c r="G5" s="239"/>
      <c r="H5" s="239"/>
      <c r="I5" s="31" t="s">
        <v>94</v>
      </c>
      <c r="J5" s="252"/>
      <c r="K5" s="252"/>
      <c r="L5" s="253"/>
      <c r="M5" s="145"/>
      <c r="N5" s="145"/>
      <c r="O5" s="145"/>
      <c r="P5" s="145"/>
      <c r="Q5" s="174"/>
      <c r="R5" s="174"/>
      <c r="S5" s="174"/>
      <c r="T5" s="174"/>
      <c r="U5" s="174"/>
      <c r="V5" s="145"/>
      <c r="W5" s="145"/>
      <c r="X5" s="174"/>
      <c r="Y5" s="145"/>
      <c r="Z5" s="269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89"/>
      <c r="AL5" s="197"/>
      <c r="AM5" s="198"/>
      <c r="AN5" s="199"/>
      <c r="AO5" s="206"/>
      <c r="AP5" s="207"/>
    </row>
    <row r="6" spans="1:42" s="37" customFormat="1" ht="3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75"/>
      <c r="M6" s="145"/>
      <c r="N6" s="145"/>
      <c r="O6" s="145"/>
      <c r="P6" s="145"/>
      <c r="Q6" s="174"/>
      <c r="R6" s="174"/>
      <c r="S6" s="174"/>
      <c r="T6" s="174"/>
      <c r="U6" s="174"/>
      <c r="V6" s="145"/>
      <c r="W6" s="145"/>
      <c r="X6" s="174"/>
      <c r="Y6" s="145"/>
      <c r="Z6" s="269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89"/>
      <c r="AL6" s="197"/>
      <c r="AM6" s="198"/>
      <c r="AN6" s="199"/>
      <c r="AO6" s="206"/>
      <c r="AP6" s="207"/>
    </row>
    <row r="7" spans="1:42" s="37" customFormat="1" ht="3" customHeight="1">
      <c r="A7" s="6"/>
      <c r="B7" s="7"/>
      <c r="C7" s="7"/>
      <c r="D7" s="7"/>
      <c r="E7" s="7"/>
      <c r="F7" s="7"/>
      <c r="G7" s="7"/>
      <c r="H7" s="7"/>
      <c r="I7" s="7"/>
      <c r="J7" s="13"/>
      <c r="K7" s="13"/>
      <c r="L7" s="15"/>
      <c r="M7" s="145"/>
      <c r="N7" s="145"/>
      <c r="O7" s="145"/>
      <c r="P7" s="145"/>
      <c r="Q7" s="174"/>
      <c r="R7" s="174"/>
      <c r="S7" s="174"/>
      <c r="T7" s="174"/>
      <c r="U7" s="174"/>
      <c r="V7" s="145"/>
      <c r="W7" s="145"/>
      <c r="X7" s="174"/>
      <c r="Y7" s="145"/>
      <c r="Z7" s="269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89"/>
      <c r="AL7" s="197"/>
      <c r="AM7" s="198"/>
      <c r="AN7" s="199"/>
      <c r="AO7" s="206"/>
      <c r="AP7" s="207"/>
    </row>
    <row r="8" spans="1:42" s="37" customFormat="1" ht="12" customHeight="1">
      <c r="A8" s="6" t="s">
        <v>9</v>
      </c>
      <c r="B8" s="33"/>
      <c r="C8" s="7" t="s">
        <v>65</v>
      </c>
      <c r="D8" s="7"/>
      <c r="E8" s="7"/>
      <c r="F8" s="5"/>
      <c r="G8" s="33"/>
      <c r="H8" s="31" t="s">
        <v>66</v>
      </c>
      <c r="I8" s="7"/>
      <c r="J8" s="13"/>
      <c r="K8" s="13"/>
      <c r="L8" s="15"/>
      <c r="M8" s="145"/>
      <c r="N8" s="145"/>
      <c r="O8" s="145"/>
      <c r="P8" s="145"/>
      <c r="Q8" s="174"/>
      <c r="R8" s="174"/>
      <c r="S8" s="174"/>
      <c r="T8" s="174"/>
      <c r="U8" s="174"/>
      <c r="V8" s="145"/>
      <c r="W8" s="145"/>
      <c r="X8" s="174"/>
      <c r="Y8" s="145"/>
      <c r="Z8" s="269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89"/>
      <c r="AL8" s="197"/>
      <c r="AM8" s="198"/>
      <c r="AN8" s="199"/>
      <c r="AO8" s="206"/>
      <c r="AP8" s="207"/>
    </row>
    <row r="9" spans="1:42" s="37" customFormat="1" ht="3" customHeight="1">
      <c r="A9" s="6"/>
      <c r="B9" s="7"/>
      <c r="C9" s="7"/>
      <c r="D9" s="7"/>
      <c r="E9" s="7"/>
      <c r="F9" s="5"/>
      <c r="G9" s="7"/>
      <c r="H9" s="31"/>
      <c r="I9" s="7"/>
      <c r="J9" s="13"/>
      <c r="K9" s="13"/>
      <c r="L9" s="15"/>
      <c r="M9" s="145"/>
      <c r="N9" s="145"/>
      <c r="O9" s="145"/>
      <c r="P9" s="145"/>
      <c r="Q9" s="174"/>
      <c r="R9" s="174"/>
      <c r="S9" s="174"/>
      <c r="T9" s="174"/>
      <c r="U9" s="174"/>
      <c r="V9" s="145"/>
      <c r="W9" s="145"/>
      <c r="X9" s="174"/>
      <c r="Y9" s="145"/>
      <c r="Z9" s="269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89"/>
      <c r="AL9" s="200"/>
      <c r="AM9" s="201"/>
      <c r="AN9" s="202"/>
      <c r="AO9" s="208"/>
      <c r="AP9" s="209"/>
    </row>
    <row r="10" spans="1:42" s="37" customFormat="1" ht="12" customHeight="1">
      <c r="A10" s="6" t="s">
        <v>10</v>
      </c>
      <c r="B10" s="33"/>
      <c r="C10" s="7" t="s">
        <v>63</v>
      </c>
      <c r="D10" s="7"/>
      <c r="E10" s="7"/>
      <c r="F10" s="5"/>
      <c r="G10" s="33"/>
      <c r="H10" s="31" t="s">
        <v>67</v>
      </c>
      <c r="I10" s="7"/>
      <c r="J10" s="13"/>
      <c r="K10" s="13"/>
      <c r="L10" s="15"/>
      <c r="M10" s="145"/>
      <c r="N10" s="145"/>
      <c r="O10" s="145"/>
      <c r="P10" s="145"/>
      <c r="Q10" s="174"/>
      <c r="R10" s="174"/>
      <c r="S10" s="174"/>
      <c r="T10" s="174"/>
      <c r="U10" s="174"/>
      <c r="V10" s="145"/>
      <c r="W10" s="145"/>
      <c r="X10" s="174"/>
      <c r="Y10" s="145"/>
      <c r="Z10" s="130" t="s">
        <v>97</v>
      </c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89"/>
      <c r="AL10" s="180" t="s">
        <v>24</v>
      </c>
      <c r="AM10" s="165"/>
      <c r="AN10" s="165"/>
      <c r="AO10" s="165"/>
      <c r="AP10" s="211"/>
    </row>
    <row r="11" spans="1:42" s="37" customFormat="1" ht="3" customHeight="1">
      <c r="A11" s="8"/>
      <c r="B11" s="9"/>
      <c r="C11" s="9"/>
      <c r="D11" s="9"/>
      <c r="E11" s="9"/>
      <c r="F11" s="9"/>
      <c r="G11" s="9"/>
      <c r="H11" s="9"/>
      <c r="I11" s="9"/>
      <c r="J11" s="14"/>
      <c r="K11" s="14"/>
      <c r="L11" s="16"/>
      <c r="M11" s="145"/>
      <c r="N11" s="145"/>
      <c r="O11" s="145"/>
      <c r="P11" s="145"/>
      <c r="Q11" s="174"/>
      <c r="R11" s="174"/>
      <c r="S11" s="174"/>
      <c r="T11" s="174"/>
      <c r="U11" s="174"/>
      <c r="V11" s="145"/>
      <c r="W11" s="145"/>
      <c r="X11" s="174"/>
      <c r="Y11" s="5"/>
      <c r="Z11" s="131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89"/>
      <c r="AL11" s="197"/>
      <c r="AM11" s="198"/>
      <c r="AN11" s="198"/>
      <c r="AO11" s="198"/>
      <c r="AP11" s="199"/>
    </row>
    <row r="12" spans="1:42" s="37" customFormat="1" ht="12" customHeight="1">
      <c r="A12" s="3" t="s">
        <v>11</v>
      </c>
      <c r="B12" s="4"/>
      <c r="C12" s="4"/>
      <c r="D12" s="4"/>
      <c r="E12" s="4"/>
      <c r="F12" s="4"/>
      <c r="G12" s="27" t="s">
        <v>12</v>
      </c>
      <c r="H12" s="28"/>
      <c r="I12" s="28"/>
      <c r="J12" s="27" t="s">
        <v>51</v>
      </c>
      <c r="K12" s="30"/>
      <c r="L12" s="26"/>
      <c r="M12" s="145"/>
      <c r="N12" s="145"/>
      <c r="O12" s="145"/>
      <c r="P12" s="145"/>
      <c r="Q12" s="174"/>
      <c r="R12" s="174"/>
      <c r="S12" s="174"/>
      <c r="T12" s="174"/>
      <c r="U12" s="174"/>
      <c r="V12" s="145"/>
      <c r="W12" s="146"/>
      <c r="X12" s="174"/>
      <c r="Y12" s="76"/>
      <c r="Z12" s="270" t="s">
        <v>98</v>
      </c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0"/>
      <c r="AL12" s="197"/>
      <c r="AM12" s="198"/>
      <c r="AN12" s="198"/>
      <c r="AO12" s="198"/>
      <c r="AP12" s="199"/>
    </row>
    <row r="13" spans="1:42" s="37" customFormat="1" ht="6" customHeight="1">
      <c r="A13" s="152"/>
      <c r="B13" s="153"/>
      <c r="C13" s="153"/>
      <c r="D13" s="153"/>
      <c r="E13" s="153"/>
      <c r="F13" s="7"/>
      <c r="G13" s="158"/>
      <c r="H13" s="163" t="s">
        <v>64</v>
      </c>
      <c r="I13" s="163"/>
      <c r="J13" s="158"/>
      <c r="K13" s="161" t="s">
        <v>71</v>
      </c>
      <c r="L13" s="162"/>
      <c r="M13" s="145"/>
      <c r="N13" s="145"/>
      <c r="O13" s="145"/>
      <c r="P13" s="145"/>
      <c r="Q13" s="174"/>
      <c r="R13" s="174"/>
      <c r="S13" s="174"/>
      <c r="T13" s="174"/>
      <c r="U13" s="174"/>
      <c r="V13" s="145"/>
      <c r="W13" s="146"/>
      <c r="X13" s="174"/>
      <c r="Y13" s="70"/>
      <c r="Z13" s="270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0"/>
      <c r="AL13" s="197"/>
      <c r="AM13" s="198"/>
      <c r="AN13" s="198"/>
      <c r="AO13" s="198"/>
      <c r="AP13" s="199"/>
    </row>
    <row r="14" spans="1:42" s="37" customFormat="1" ht="6" customHeight="1">
      <c r="A14" s="152"/>
      <c r="B14" s="153"/>
      <c r="C14" s="153"/>
      <c r="D14" s="153"/>
      <c r="E14" s="153"/>
      <c r="F14" s="7"/>
      <c r="G14" s="158"/>
      <c r="H14" s="163"/>
      <c r="I14" s="163"/>
      <c r="J14" s="158"/>
      <c r="K14" s="161"/>
      <c r="L14" s="162"/>
      <c r="M14" s="145"/>
      <c r="N14" s="145"/>
      <c r="O14" s="145"/>
      <c r="P14" s="145"/>
      <c r="Q14" s="174"/>
      <c r="R14" s="174"/>
      <c r="S14" s="174"/>
      <c r="T14" s="174"/>
      <c r="U14" s="174"/>
      <c r="V14" s="145"/>
      <c r="W14" s="146"/>
      <c r="X14" s="174"/>
      <c r="Y14" s="70"/>
      <c r="Z14" s="270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0"/>
      <c r="AL14" s="197"/>
      <c r="AM14" s="198"/>
      <c r="AN14" s="198"/>
      <c r="AO14" s="198"/>
      <c r="AP14" s="199"/>
    </row>
    <row r="15" spans="1:42" s="37" customFormat="1" ht="4.5" customHeight="1">
      <c r="A15" s="152"/>
      <c r="B15" s="153"/>
      <c r="C15" s="153"/>
      <c r="D15" s="153"/>
      <c r="E15" s="153"/>
      <c r="F15" s="7"/>
      <c r="G15" s="33"/>
      <c r="H15" s="32"/>
      <c r="I15" s="32"/>
      <c r="J15" s="33"/>
      <c r="K15" s="29"/>
      <c r="L15" s="71"/>
      <c r="M15" s="145"/>
      <c r="N15" s="145"/>
      <c r="O15" s="145"/>
      <c r="P15" s="145"/>
      <c r="Q15" s="174"/>
      <c r="R15" s="174"/>
      <c r="S15" s="174"/>
      <c r="T15" s="174"/>
      <c r="U15" s="174"/>
      <c r="V15" s="145"/>
      <c r="W15" s="146"/>
      <c r="X15" s="174"/>
      <c r="Y15" s="70"/>
      <c r="Z15" s="270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0"/>
      <c r="AL15" s="197"/>
      <c r="AM15" s="198"/>
      <c r="AN15" s="198"/>
      <c r="AO15" s="198"/>
      <c r="AP15" s="199"/>
    </row>
    <row r="16" spans="1:42" s="37" customFormat="1" ht="6" customHeight="1">
      <c r="A16" s="152"/>
      <c r="B16" s="153"/>
      <c r="C16" s="153"/>
      <c r="D16" s="153"/>
      <c r="E16" s="153"/>
      <c r="F16" s="7"/>
      <c r="G16" s="158"/>
      <c r="H16" s="163" t="s">
        <v>68</v>
      </c>
      <c r="I16" s="163"/>
      <c r="J16" s="158"/>
      <c r="K16" s="161" t="s">
        <v>72</v>
      </c>
      <c r="L16" s="162"/>
      <c r="M16" s="145"/>
      <c r="N16" s="145"/>
      <c r="O16" s="145"/>
      <c r="P16" s="145"/>
      <c r="Q16" s="174"/>
      <c r="R16" s="174"/>
      <c r="S16" s="174"/>
      <c r="T16" s="174"/>
      <c r="U16" s="174"/>
      <c r="V16" s="145"/>
      <c r="W16" s="146"/>
      <c r="X16" s="174"/>
      <c r="Y16" s="70"/>
      <c r="Z16" s="270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0"/>
      <c r="AL16" s="197"/>
      <c r="AM16" s="198"/>
      <c r="AN16" s="198"/>
      <c r="AO16" s="198"/>
      <c r="AP16" s="199"/>
    </row>
    <row r="17" spans="1:42" s="37" customFormat="1" ht="6" customHeight="1">
      <c r="A17" s="152"/>
      <c r="B17" s="153"/>
      <c r="C17" s="153"/>
      <c r="D17" s="153"/>
      <c r="E17" s="153"/>
      <c r="F17" s="7"/>
      <c r="G17" s="158"/>
      <c r="H17" s="163"/>
      <c r="I17" s="163"/>
      <c r="J17" s="158"/>
      <c r="K17" s="161"/>
      <c r="L17" s="162"/>
      <c r="M17" s="145"/>
      <c r="N17" s="145"/>
      <c r="O17" s="145"/>
      <c r="P17" s="145"/>
      <c r="Q17" s="174"/>
      <c r="R17" s="174"/>
      <c r="S17" s="174"/>
      <c r="T17" s="174"/>
      <c r="U17" s="174"/>
      <c r="V17" s="145"/>
      <c r="W17" s="146"/>
      <c r="X17" s="174"/>
      <c r="Y17" s="70"/>
      <c r="Z17" s="270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0"/>
      <c r="AL17" s="197"/>
      <c r="AM17" s="198"/>
      <c r="AN17" s="198"/>
      <c r="AO17" s="198"/>
      <c r="AP17" s="199"/>
    </row>
    <row r="18" spans="1:42" s="37" customFormat="1" ht="4.5" customHeight="1">
      <c r="A18" s="154"/>
      <c r="B18" s="155"/>
      <c r="C18" s="155"/>
      <c r="D18" s="155"/>
      <c r="E18" s="155"/>
      <c r="F18" s="7"/>
      <c r="G18" s="7"/>
      <c r="H18" s="7"/>
      <c r="I18" s="7"/>
      <c r="J18" s="7"/>
      <c r="K18" s="7"/>
      <c r="L18" s="17"/>
      <c r="M18" s="145"/>
      <c r="N18" s="145"/>
      <c r="O18" s="145"/>
      <c r="P18" s="145"/>
      <c r="Q18" s="145" t="s">
        <v>32</v>
      </c>
      <c r="R18" s="145" t="s">
        <v>33</v>
      </c>
      <c r="S18" s="174"/>
      <c r="T18" s="174"/>
      <c r="U18" s="145" t="s">
        <v>50</v>
      </c>
      <c r="V18" s="254"/>
      <c r="W18" s="146"/>
      <c r="X18" s="174"/>
      <c r="Y18" s="70"/>
      <c r="Z18" s="270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0"/>
      <c r="AL18" s="203"/>
      <c r="AM18" s="204"/>
      <c r="AN18" s="204"/>
      <c r="AO18" s="204"/>
      <c r="AP18" s="205"/>
    </row>
    <row r="19" spans="1:42" s="37" customFormat="1" ht="6" customHeight="1">
      <c r="A19" s="18" t="s">
        <v>58</v>
      </c>
      <c r="B19" s="7"/>
      <c r="C19" s="7"/>
      <c r="D19" s="7"/>
      <c r="E19" s="7"/>
      <c r="F19" s="7"/>
      <c r="G19" s="158"/>
      <c r="H19" s="163" t="s">
        <v>69</v>
      </c>
      <c r="I19" s="163"/>
      <c r="J19" s="158"/>
      <c r="K19" s="161" t="s">
        <v>73</v>
      </c>
      <c r="L19" s="162"/>
      <c r="M19" s="145"/>
      <c r="N19" s="145"/>
      <c r="O19" s="145"/>
      <c r="P19" s="145"/>
      <c r="Q19" s="145"/>
      <c r="R19" s="145"/>
      <c r="S19" s="174"/>
      <c r="T19" s="174"/>
      <c r="U19" s="145"/>
      <c r="V19" s="254"/>
      <c r="W19" s="146"/>
      <c r="X19" s="174"/>
      <c r="Y19" s="146" t="s">
        <v>40</v>
      </c>
      <c r="Z19" s="270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0"/>
      <c r="AL19" s="18" t="s">
        <v>55</v>
      </c>
      <c r="AM19" s="19"/>
      <c r="AN19" s="19"/>
      <c r="AO19" s="19"/>
      <c r="AP19" s="20"/>
    </row>
    <row r="20" spans="1:42" s="37" customFormat="1" ht="6" customHeight="1">
      <c r="A20" s="152"/>
      <c r="B20" s="153"/>
      <c r="C20" s="153"/>
      <c r="D20" s="153"/>
      <c r="E20" s="153"/>
      <c r="F20" s="7"/>
      <c r="G20" s="158"/>
      <c r="H20" s="163"/>
      <c r="I20" s="163"/>
      <c r="J20" s="158"/>
      <c r="K20" s="161"/>
      <c r="L20" s="162"/>
      <c r="M20" s="145"/>
      <c r="N20" s="145"/>
      <c r="O20" s="145"/>
      <c r="P20" s="145"/>
      <c r="Q20" s="145"/>
      <c r="R20" s="145"/>
      <c r="S20" s="174"/>
      <c r="T20" s="174"/>
      <c r="U20" s="69"/>
      <c r="V20" s="34"/>
      <c r="W20" s="146"/>
      <c r="X20" s="174"/>
      <c r="Y20" s="146"/>
      <c r="Z20" s="270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0"/>
      <c r="AL20" s="6"/>
      <c r="AM20" s="7"/>
      <c r="AN20" s="7"/>
      <c r="AO20" s="7"/>
      <c r="AP20" s="17"/>
    </row>
    <row r="21" spans="1:42" s="37" customFormat="1" ht="4.5" customHeight="1">
      <c r="A21" s="152"/>
      <c r="B21" s="153"/>
      <c r="C21" s="153"/>
      <c r="D21" s="153"/>
      <c r="E21" s="153"/>
      <c r="F21" s="7"/>
      <c r="G21" s="7"/>
      <c r="H21" s="7"/>
      <c r="I21" s="7"/>
      <c r="J21" s="7"/>
      <c r="K21" s="7"/>
      <c r="L21" s="17"/>
      <c r="M21" s="145"/>
      <c r="N21" s="145"/>
      <c r="O21" s="145"/>
      <c r="P21" s="145"/>
      <c r="Q21" s="145"/>
      <c r="R21" s="145"/>
      <c r="S21" s="174"/>
      <c r="T21" s="174"/>
      <c r="U21" s="174" t="s">
        <v>31</v>
      </c>
      <c r="V21" s="174" t="s">
        <v>31</v>
      </c>
      <c r="W21" s="145"/>
      <c r="X21" s="174"/>
      <c r="Y21" s="146"/>
      <c r="Z21" s="270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0"/>
      <c r="AL21" s="148"/>
      <c r="AM21" s="149"/>
      <c r="AN21" s="149"/>
      <c r="AO21" s="149"/>
      <c r="AP21" s="177"/>
    </row>
    <row r="22" spans="1:42" s="37" customFormat="1" ht="6" customHeight="1">
      <c r="A22" s="152"/>
      <c r="B22" s="153"/>
      <c r="C22" s="153"/>
      <c r="D22" s="153"/>
      <c r="E22" s="153"/>
      <c r="F22" s="7"/>
      <c r="G22" s="158"/>
      <c r="H22" s="163" t="s">
        <v>70</v>
      </c>
      <c r="I22" s="163"/>
      <c r="J22" s="187"/>
      <c r="K22" s="159"/>
      <c r="L22" s="160"/>
      <c r="M22" s="145"/>
      <c r="N22" s="145"/>
      <c r="O22" s="145"/>
      <c r="P22" s="145"/>
      <c r="Q22" s="145"/>
      <c r="R22" s="145"/>
      <c r="S22" s="174"/>
      <c r="T22" s="174"/>
      <c r="U22" s="174"/>
      <c r="V22" s="174"/>
      <c r="W22" s="145"/>
      <c r="X22" s="174"/>
      <c r="Y22" s="146"/>
      <c r="Z22" s="270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0"/>
      <c r="AL22" s="148"/>
      <c r="AM22" s="149"/>
      <c r="AN22" s="149"/>
      <c r="AO22" s="149"/>
      <c r="AP22" s="177"/>
    </row>
    <row r="23" spans="1:42" s="37" customFormat="1" ht="6" customHeight="1">
      <c r="A23" s="154"/>
      <c r="B23" s="155"/>
      <c r="C23" s="155"/>
      <c r="D23" s="155"/>
      <c r="E23" s="155"/>
      <c r="F23" s="7"/>
      <c r="G23" s="158"/>
      <c r="H23" s="163"/>
      <c r="I23" s="163"/>
      <c r="J23" s="187"/>
      <c r="K23" s="159"/>
      <c r="L23" s="160"/>
      <c r="M23" s="145"/>
      <c r="N23" s="145"/>
      <c r="O23" s="145"/>
      <c r="P23" s="145"/>
      <c r="Q23" s="145"/>
      <c r="R23" s="145"/>
      <c r="S23" s="174"/>
      <c r="T23" s="174"/>
      <c r="U23" s="174"/>
      <c r="V23" s="174"/>
      <c r="W23" s="145"/>
      <c r="X23" s="174"/>
      <c r="Z23" s="270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0"/>
      <c r="AL23" s="150"/>
      <c r="AM23" s="151"/>
      <c r="AN23" s="151"/>
      <c r="AO23" s="151"/>
      <c r="AP23" s="178"/>
    </row>
    <row r="24" spans="1:42" s="37" customFormat="1" ht="6" customHeight="1">
      <c r="A24" s="18" t="s">
        <v>56</v>
      </c>
      <c r="B24" s="7"/>
      <c r="C24" s="7"/>
      <c r="D24" s="7"/>
      <c r="E24" s="25" t="s">
        <v>52</v>
      </c>
      <c r="F24" s="7"/>
      <c r="G24" s="7"/>
      <c r="H24" s="7"/>
      <c r="I24" s="7"/>
      <c r="J24" s="7"/>
      <c r="K24" s="7"/>
      <c r="L24" s="17"/>
      <c r="M24" s="145"/>
      <c r="N24" s="145"/>
      <c r="O24" s="145"/>
      <c r="P24" s="145"/>
      <c r="Q24" s="145"/>
      <c r="R24" s="145"/>
      <c r="S24" s="174"/>
      <c r="T24" s="174"/>
      <c r="U24" s="174"/>
      <c r="V24" s="174"/>
      <c r="W24" s="145"/>
      <c r="X24" s="174"/>
      <c r="Z24" s="270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0"/>
      <c r="AL24" s="18" t="s">
        <v>56</v>
      </c>
      <c r="AM24" s="19"/>
      <c r="AN24" s="19"/>
      <c r="AO24" s="19"/>
      <c r="AP24" s="21" t="s">
        <v>52</v>
      </c>
    </row>
    <row r="25" spans="1:42" s="37" customFormat="1" ht="6" customHeight="1">
      <c r="A25" s="148"/>
      <c r="B25" s="149"/>
      <c r="C25" s="149"/>
      <c r="D25" s="149"/>
      <c r="E25" s="149"/>
      <c r="F25" s="7"/>
      <c r="G25" s="167" t="s">
        <v>78</v>
      </c>
      <c r="H25" s="167"/>
      <c r="I25" s="167"/>
      <c r="J25" s="167"/>
      <c r="K25" s="167"/>
      <c r="L25" s="168"/>
      <c r="M25" s="145"/>
      <c r="N25" s="145"/>
      <c r="O25" s="145"/>
      <c r="P25" s="145"/>
      <c r="Q25" s="145"/>
      <c r="R25" s="145"/>
      <c r="S25" s="174"/>
      <c r="T25" s="174"/>
      <c r="U25" s="174"/>
      <c r="V25" s="174"/>
      <c r="W25" s="145"/>
      <c r="X25" s="174"/>
      <c r="Y25" s="146" t="s">
        <v>41</v>
      </c>
      <c r="Z25" s="270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0"/>
      <c r="AL25" s="22"/>
      <c r="AM25" s="23"/>
      <c r="AN25" s="23"/>
      <c r="AO25" s="23"/>
      <c r="AP25" s="24"/>
    </row>
    <row r="26" spans="1:42" s="37" customFormat="1" ht="6" customHeight="1">
      <c r="A26" s="148"/>
      <c r="B26" s="149"/>
      <c r="C26" s="149"/>
      <c r="D26" s="149"/>
      <c r="E26" s="149"/>
      <c r="F26" s="7"/>
      <c r="G26" s="167"/>
      <c r="H26" s="167"/>
      <c r="I26" s="167"/>
      <c r="J26" s="167"/>
      <c r="K26" s="167"/>
      <c r="L26" s="168"/>
      <c r="M26" s="145"/>
      <c r="N26" s="145"/>
      <c r="O26" s="145"/>
      <c r="P26" s="145"/>
      <c r="Q26" s="145"/>
      <c r="R26" s="145"/>
      <c r="S26" s="174"/>
      <c r="T26" s="174"/>
      <c r="U26" s="174"/>
      <c r="V26" s="174"/>
      <c r="W26" s="145"/>
      <c r="X26" s="174"/>
      <c r="Y26" s="146"/>
      <c r="Z26" s="270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0"/>
      <c r="AL26" s="148"/>
      <c r="AM26" s="149"/>
      <c r="AN26" s="149"/>
      <c r="AO26" s="149"/>
      <c r="AP26" s="177"/>
    </row>
    <row r="27" spans="1:42" s="37" customFormat="1" ht="6" customHeight="1">
      <c r="A27" s="148"/>
      <c r="B27" s="149"/>
      <c r="C27" s="149"/>
      <c r="D27" s="149"/>
      <c r="E27" s="149"/>
      <c r="F27" s="7"/>
      <c r="G27" s="167"/>
      <c r="H27" s="167"/>
      <c r="I27" s="167"/>
      <c r="J27" s="167"/>
      <c r="K27" s="167"/>
      <c r="L27" s="168"/>
      <c r="M27" s="145"/>
      <c r="N27" s="145"/>
      <c r="O27" s="145"/>
      <c r="P27" s="145"/>
      <c r="Q27" s="145"/>
      <c r="R27" s="145"/>
      <c r="S27" s="174"/>
      <c r="T27" s="174"/>
      <c r="U27" s="174"/>
      <c r="V27" s="174"/>
      <c r="W27" s="145"/>
      <c r="X27" s="174"/>
      <c r="Y27" s="146"/>
      <c r="Z27" s="270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0"/>
      <c r="AL27" s="148"/>
      <c r="AM27" s="149"/>
      <c r="AN27" s="149"/>
      <c r="AO27" s="149"/>
      <c r="AP27" s="177"/>
    </row>
    <row r="28" spans="1:42" s="37" customFormat="1" ht="4.5" customHeight="1">
      <c r="A28" s="150"/>
      <c r="B28" s="151"/>
      <c r="C28" s="151"/>
      <c r="D28" s="151"/>
      <c r="E28" s="151"/>
      <c r="F28" s="7"/>
      <c r="G28" s="167"/>
      <c r="H28" s="167"/>
      <c r="I28" s="167"/>
      <c r="J28" s="167"/>
      <c r="K28" s="167"/>
      <c r="L28" s="168"/>
      <c r="M28" s="145"/>
      <c r="N28" s="145"/>
      <c r="O28" s="145"/>
      <c r="P28" s="145"/>
      <c r="Q28" s="145"/>
      <c r="R28" s="145"/>
      <c r="S28" s="174"/>
      <c r="T28" s="174"/>
      <c r="U28" s="174"/>
      <c r="V28" s="174"/>
      <c r="W28" s="145"/>
      <c r="X28" s="174"/>
      <c r="Y28" s="146"/>
      <c r="Z28" s="270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0"/>
      <c r="AL28" s="150"/>
      <c r="AM28" s="151"/>
      <c r="AN28" s="151"/>
      <c r="AO28" s="151"/>
      <c r="AP28" s="178"/>
    </row>
    <row r="29" spans="1:42" s="37" customFormat="1" ht="6" customHeight="1">
      <c r="A29" s="18" t="s">
        <v>57</v>
      </c>
      <c r="B29" s="25"/>
      <c r="C29" s="19"/>
      <c r="D29" s="19"/>
      <c r="E29" s="25" t="s">
        <v>53</v>
      </c>
      <c r="F29" s="7"/>
      <c r="G29" s="167"/>
      <c r="H29" s="167"/>
      <c r="I29" s="167"/>
      <c r="J29" s="167"/>
      <c r="K29" s="167"/>
      <c r="L29" s="168"/>
      <c r="M29" s="145"/>
      <c r="N29" s="145"/>
      <c r="O29" s="145"/>
      <c r="P29" s="145"/>
      <c r="Q29" s="145"/>
      <c r="R29" s="145"/>
      <c r="S29" s="174"/>
      <c r="T29" s="174"/>
      <c r="U29" s="174"/>
      <c r="V29" s="174"/>
      <c r="W29" s="145"/>
      <c r="X29" s="174"/>
      <c r="Y29" s="146"/>
      <c r="Z29" s="270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0"/>
      <c r="AL29" s="18" t="s">
        <v>57</v>
      </c>
      <c r="AM29" s="25"/>
      <c r="AN29" s="19"/>
      <c r="AO29" s="19"/>
      <c r="AP29" s="21" t="s">
        <v>53</v>
      </c>
    </row>
    <row r="30" spans="1:42" s="37" customFormat="1" ht="4.5" customHeight="1">
      <c r="A30" s="6"/>
      <c r="B30" s="7"/>
      <c r="C30" s="7"/>
      <c r="D30" s="7"/>
      <c r="E30" s="7"/>
      <c r="F30" s="7"/>
      <c r="G30" s="167"/>
      <c r="H30" s="167"/>
      <c r="I30" s="167"/>
      <c r="J30" s="167"/>
      <c r="K30" s="167"/>
      <c r="L30" s="168"/>
      <c r="M30" s="145"/>
      <c r="N30" s="145"/>
      <c r="O30" s="145"/>
      <c r="P30" s="145"/>
      <c r="Q30" s="145"/>
      <c r="R30" s="145"/>
      <c r="S30" s="174"/>
      <c r="T30" s="174"/>
      <c r="U30" s="174"/>
      <c r="V30" s="174"/>
      <c r="W30" s="145"/>
      <c r="X30" s="174"/>
      <c r="Y30" s="146"/>
      <c r="Z30" s="270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0"/>
      <c r="AL30" s="6"/>
      <c r="AM30" s="7"/>
      <c r="AN30" s="7"/>
      <c r="AO30" s="7"/>
      <c r="AP30" s="17"/>
    </row>
    <row r="31" spans="1:42" s="37" customFormat="1" ht="13.5" customHeight="1">
      <c r="A31" s="150"/>
      <c r="B31" s="151"/>
      <c r="C31" s="151"/>
      <c r="D31" s="151"/>
      <c r="E31" s="151"/>
      <c r="F31" s="7"/>
      <c r="G31" s="167"/>
      <c r="H31" s="167"/>
      <c r="I31" s="167"/>
      <c r="J31" s="167"/>
      <c r="K31" s="167"/>
      <c r="L31" s="168"/>
      <c r="M31" s="145"/>
      <c r="N31" s="145"/>
      <c r="O31" s="145"/>
      <c r="P31" s="145"/>
      <c r="Q31" s="145"/>
      <c r="R31" s="145"/>
      <c r="S31" s="174"/>
      <c r="T31" s="174"/>
      <c r="U31" s="174"/>
      <c r="V31" s="174"/>
      <c r="W31" s="146"/>
      <c r="X31" s="174"/>
      <c r="Y31" s="146"/>
      <c r="Z31" s="270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0"/>
      <c r="AL31" s="61" t="s">
        <v>61</v>
      </c>
      <c r="AM31" s="214"/>
      <c r="AN31" s="214"/>
      <c r="AO31" s="214"/>
      <c r="AP31" s="215"/>
    </row>
    <row r="32" spans="1:42" s="37" customFormat="1" ht="9.75" customHeight="1">
      <c r="A32" s="72" t="s">
        <v>59</v>
      </c>
      <c r="B32" s="73"/>
      <c r="C32" s="74"/>
      <c r="D32" s="74"/>
      <c r="E32" s="74" t="s">
        <v>54</v>
      </c>
      <c r="F32" s="9"/>
      <c r="G32" s="9"/>
      <c r="H32" s="9"/>
      <c r="I32" s="9"/>
      <c r="J32" s="9"/>
      <c r="K32" s="9"/>
      <c r="L32" s="75"/>
      <c r="M32" s="145"/>
      <c r="N32" s="145"/>
      <c r="O32" s="145"/>
      <c r="P32" s="145"/>
      <c r="Q32" s="145"/>
      <c r="R32" s="145"/>
      <c r="S32" s="174"/>
      <c r="T32" s="174"/>
      <c r="U32" s="174"/>
      <c r="V32" s="174"/>
      <c r="W32" s="145"/>
      <c r="X32" s="174"/>
      <c r="Y32" s="146"/>
      <c r="Z32" s="270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89"/>
      <c r="AL32" s="179" t="s">
        <v>25</v>
      </c>
      <c r="AM32" s="133"/>
      <c r="AN32" s="133"/>
      <c r="AO32" s="133"/>
      <c r="AP32" s="134"/>
    </row>
    <row r="33" spans="1:42" s="37" customFormat="1" ht="6" customHeight="1">
      <c r="A33" s="225" t="s">
        <v>16</v>
      </c>
      <c r="B33" s="226"/>
      <c r="C33" s="245"/>
      <c r="D33" s="245"/>
      <c r="E33" s="245"/>
      <c r="F33" s="245"/>
      <c r="G33" s="245"/>
      <c r="H33" s="245"/>
      <c r="I33" s="232" t="s">
        <v>13</v>
      </c>
      <c r="J33" s="232"/>
      <c r="K33" s="232"/>
      <c r="L33" s="233"/>
      <c r="M33" s="145"/>
      <c r="N33" s="145"/>
      <c r="O33" s="145"/>
      <c r="P33" s="145"/>
      <c r="Q33" s="145"/>
      <c r="R33" s="145"/>
      <c r="S33" s="145" t="s">
        <v>34</v>
      </c>
      <c r="T33" s="145" t="s">
        <v>35</v>
      </c>
      <c r="U33" s="217" t="s">
        <v>49</v>
      </c>
      <c r="V33" s="145" t="s">
        <v>42</v>
      </c>
      <c r="W33" s="145"/>
      <c r="X33" s="145" t="s">
        <v>38</v>
      </c>
      <c r="Y33" s="146"/>
      <c r="Z33" s="270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89"/>
      <c r="AL33" s="180"/>
      <c r="AM33" s="135"/>
      <c r="AN33" s="135"/>
      <c r="AO33" s="135"/>
      <c r="AP33" s="136"/>
    </row>
    <row r="34" spans="1:42" s="37" customFormat="1" ht="6" customHeight="1">
      <c r="A34" s="225"/>
      <c r="B34" s="226"/>
      <c r="C34" s="245"/>
      <c r="D34" s="245"/>
      <c r="E34" s="245"/>
      <c r="F34" s="245"/>
      <c r="G34" s="245"/>
      <c r="H34" s="245"/>
      <c r="I34" s="232"/>
      <c r="J34" s="232"/>
      <c r="K34" s="232"/>
      <c r="L34" s="233"/>
      <c r="M34" s="145"/>
      <c r="N34" s="145"/>
      <c r="O34" s="145"/>
      <c r="P34" s="145"/>
      <c r="Q34" s="145"/>
      <c r="R34" s="145"/>
      <c r="S34" s="145"/>
      <c r="T34" s="145"/>
      <c r="U34" s="217"/>
      <c r="V34" s="145"/>
      <c r="W34" s="145"/>
      <c r="X34" s="145"/>
      <c r="Y34" s="146"/>
      <c r="Z34" s="270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89"/>
      <c r="AL34" s="180" t="s">
        <v>26</v>
      </c>
      <c r="AM34" s="135"/>
      <c r="AN34" s="135"/>
      <c r="AO34" s="135"/>
      <c r="AP34" s="136"/>
    </row>
    <row r="35" spans="1:42" s="37" customFormat="1" ht="6" customHeight="1">
      <c r="A35" s="225"/>
      <c r="B35" s="226"/>
      <c r="C35" s="245"/>
      <c r="D35" s="245"/>
      <c r="E35" s="245"/>
      <c r="F35" s="245"/>
      <c r="G35" s="245"/>
      <c r="H35" s="245"/>
      <c r="I35" s="232"/>
      <c r="J35" s="232"/>
      <c r="K35" s="232"/>
      <c r="L35" s="233"/>
      <c r="M35" s="145"/>
      <c r="N35" s="145"/>
      <c r="O35" s="145"/>
      <c r="P35" s="145"/>
      <c r="Q35" s="145"/>
      <c r="R35" s="145"/>
      <c r="S35" s="145"/>
      <c r="T35" s="145"/>
      <c r="U35" s="217"/>
      <c r="V35" s="145"/>
      <c r="W35" s="145"/>
      <c r="X35" s="145"/>
      <c r="Y35" s="146"/>
      <c r="Z35" s="270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89"/>
      <c r="AL35" s="210"/>
      <c r="AM35" s="223"/>
      <c r="AN35" s="223"/>
      <c r="AO35" s="223"/>
      <c r="AP35" s="224"/>
    </row>
    <row r="36" spans="1:43" s="37" customFormat="1" ht="6" customHeight="1">
      <c r="A36" s="227"/>
      <c r="B36" s="228"/>
      <c r="C36" s="246"/>
      <c r="D36" s="246"/>
      <c r="E36" s="246"/>
      <c r="F36" s="246"/>
      <c r="G36" s="246"/>
      <c r="H36" s="246"/>
      <c r="I36" s="234"/>
      <c r="J36" s="234"/>
      <c r="K36" s="234"/>
      <c r="L36" s="235"/>
      <c r="M36" s="145"/>
      <c r="N36" s="145"/>
      <c r="O36" s="145"/>
      <c r="P36" s="145"/>
      <c r="Q36" s="145"/>
      <c r="R36" s="145"/>
      <c r="S36" s="145"/>
      <c r="T36" s="145"/>
      <c r="U36" s="217"/>
      <c r="V36" s="145"/>
      <c r="W36" s="145"/>
      <c r="X36" s="145"/>
      <c r="Y36" s="146"/>
      <c r="Z36" s="270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89"/>
      <c r="AL36" s="181" t="s">
        <v>4</v>
      </c>
      <c r="AM36" s="212"/>
      <c r="AN36" s="212"/>
      <c r="AO36" s="212"/>
      <c r="AP36" s="213"/>
      <c r="AQ36" s="38"/>
    </row>
    <row r="37" spans="1:43" s="37" customFormat="1" ht="6" customHeight="1">
      <c r="A37" s="251" t="s">
        <v>14</v>
      </c>
      <c r="B37" s="236"/>
      <c r="C37" s="236"/>
      <c r="D37" s="236"/>
      <c r="E37" s="236"/>
      <c r="F37" s="236"/>
      <c r="G37" s="236"/>
      <c r="H37" s="236"/>
      <c r="I37" s="243" t="s">
        <v>13</v>
      </c>
      <c r="J37" s="243"/>
      <c r="K37" s="243"/>
      <c r="L37" s="244"/>
      <c r="M37" s="145"/>
      <c r="N37" s="145"/>
      <c r="O37" s="145"/>
      <c r="P37" s="145"/>
      <c r="Q37" s="145"/>
      <c r="R37" s="145"/>
      <c r="S37" s="145"/>
      <c r="T37" s="145"/>
      <c r="U37" s="217"/>
      <c r="V37" s="145"/>
      <c r="W37" s="145"/>
      <c r="X37" s="145"/>
      <c r="Y37" s="146"/>
      <c r="Z37" s="270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89"/>
      <c r="AL37" s="182"/>
      <c r="AM37" s="175"/>
      <c r="AN37" s="175"/>
      <c r="AO37" s="175"/>
      <c r="AP37" s="176"/>
      <c r="AQ37" s="38"/>
    </row>
    <row r="38" spans="1:43" s="37" customFormat="1" ht="6" customHeight="1">
      <c r="A38" s="225"/>
      <c r="B38" s="237"/>
      <c r="C38" s="237"/>
      <c r="D38" s="237"/>
      <c r="E38" s="237"/>
      <c r="F38" s="237"/>
      <c r="G38" s="237"/>
      <c r="H38" s="237"/>
      <c r="I38" s="232"/>
      <c r="J38" s="232"/>
      <c r="K38" s="232"/>
      <c r="L38" s="233"/>
      <c r="M38" s="145"/>
      <c r="N38" s="145"/>
      <c r="O38" s="145"/>
      <c r="P38" s="145"/>
      <c r="Q38" s="145"/>
      <c r="R38" s="145"/>
      <c r="S38" s="145"/>
      <c r="T38" s="145"/>
      <c r="U38" s="12"/>
      <c r="V38" s="145"/>
      <c r="W38" s="145"/>
      <c r="X38" s="145"/>
      <c r="Y38" s="146"/>
      <c r="Z38" s="270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89"/>
      <c r="AL38" s="182"/>
      <c r="AM38" s="175"/>
      <c r="AN38" s="175"/>
      <c r="AO38" s="175"/>
      <c r="AP38" s="176"/>
      <c r="AQ38" s="38"/>
    </row>
    <row r="39" spans="1:43" s="37" customFormat="1" ht="6" customHeight="1">
      <c r="A39" s="225"/>
      <c r="B39" s="237"/>
      <c r="C39" s="237"/>
      <c r="D39" s="237"/>
      <c r="E39" s="237"/>
      <c r="F39" s="237"/>
      <c r="G39" s="237"/>
      <c r="H39" s="237"/>
      <c r="I39" s="232"/>
      <c r="J39" s="232"/>
      <c r="K39" s="232"/>
      <c r="L39" s="233"/>
      <c r="M39" s="145"/>
      <c r="N39" s="145"/>
      <c r="O39" s="145"/>
      <c r="P39" s="145"/>
      <c r="Q39" s="145"/>
      <c r="R39" s="145"/>
      <c r="S39" s="145"/>
      <c r="T39" s="145"/>
      <c r="U39" s="12"/>
      <c r="V39" s="145"/>
      <c r="W39" s="145"/>
      <c r="X39" s="145"/>
      <c r="Y39" s="146"/>
      <c r="Z39" s="270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89"/>
      <c r="AL39" s="182" t="s">
        <v>5</v>
      </c>
      <c r="AM39" s="175"/>
      <c r="AN39" s="175"/>
      <c r="AO39" s="175"/>
      <c r="AP39" s="176"/>
      <c r="AQ39" s="38"/>
    </row>
    <row r="40" spans="1:43" s="37" customFormat="1" ht="6" customHeight="1">
      <c r="A40" s="227"/>
      <c r="B40" s="238"/>
      <c r="C40" s="238"/>
      <c r="D40" s="238"/>
      <c r="E40" s="238"/>
      <c r="F40" s="238"/>
      <c r="G40" s="238"/>
      <c r="H40" s="238"/>
      <c r="I40" s="234"/>
      <c r="J40" s="234"/>
      <c r="K40" s="234"/>
      <c r="L40" s="235"/>
      <c r="M40" s="145"/>
      <c r="N40" s="145"/>
      <c r="O40" s="145"/>
      <c r="P40" s="145"/>
      <c r="Q40" s="145"/>
      <c r="R40" s="145"/>
      <c r="S40" s="145"/>
      <c r="T40" s="145"/>
      <c r="U40" s="145" t="s">
        <v>36</v>
      </c>
      <c r="V40" s="145"/>
      <c r="W40" s="145"/>
      <c r="X40" s="145"/>
      <c r="Y40" s="146"/>
      <c r="Z40" s="270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89"/>
      <c r="AL40" s="182"/>
      <c r="AM40" s="175"/>
      <c r="AN40" s="175"/>
      <c r="AO40" s="175"/>
      <c r="AP40" s="176"/>
      <c r="AQ40" s="38"/>
    </row>
    <row r="41" spans="1:43" s="37" customFormat="1" ht="6" customHeight="1">
      <c r="A41" s="225" t="s">
        <v>15</v>
      </c>
      <c r="B41" s="237"/>
      <c r="C41" s="237"/>
      <c r="D41" s="237"/>
      <c r="E41" s="237"/>
      <c r="F41" s="237"/>
      <c r="G41" s="237"/>
      <c r="H41" s="237"/>
      <c r="I41" s="195" t="s">
        <v>2</v>
      </c>
      <c r="J41" s="195"/>
      <c r="K41" s="133"/>
      <c r="L41" s="134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6"/>
      <c r="Z41" s="270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89"/>
      <c r="AL41" s="182"/>
      <c r="AM41" s="175"/>
      <c r="AN41" s="175"/>
      <c r="AO41" s="175"/>
      <c r="AP41" s="176"/>
      <c r="AQ41" s="38"/>
    </row>
    <row r="42" spans="1:43" s="37" customFormat="1" ht="6" customHeight="1">
      <c r="A42" s="225"/>
      <c r="B42" s="237"/>
      <c r="C42" s="237"/>
      <c r="D42" s="237"/>
      <c r="E42" s="237"/>
      <c r="F42" s="237"/>
      <c r="G42" s="237"/>
      <c r="H42" s="237"/>
      <c r="I42" s="165"/>
      <c r="J42" s="165"/>
      <c r="K42" s="135"/>
      <c r="L42" s="136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6"/>
      <c r="Z42" s="270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89"/>
      <c r="AL42" s="182" t="s">
        <v>27</v>
      </c>
      <c r="AM42" s="175"/>
      <c r="AN42" s="175"/>
      <c r="AO42" s="175"/>
      <c r="AP42" s="176"/>
      <c r="AQ42" s="38"/>
    </row>
    <row r="43" spans="1:43" s="37" customFormat="1" ht="6" customHeight="1">
      <c r="A43" s="225"/>
      <c r="B43" s="237"/>
      <c r="C43" s="237"/>
      <c r="D43" s="237"/>
      <c r="E43" s="237"/>
      <c r="F43" s="237"/>
      <c r="G43" s="237"/>
      <c r="H43" s="237"/>
      <c r="I43" s="165" t="s">
        <v>3</v>
      </c>
      <c r="J43" s="165"/>
      <c r="K43" s="135"/>
      <c r="L43" s="136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6"/>
      <c r="Z43" s="270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89"/>
      <c r="AL43" s="182"/>
      <c r="AM43" s="175"/>
      <c r="AN43" s="175"/>
      <c r="AO43" s="175"/>
      <c r="AP43" s="176"/>
      <c r="AQ43" s="38"/>
    </row>
    <row r="44" spans="1:42" s="37" customFormat="1" ht="6" customHeight="1" thickBot="1">
      <c r="A44" s="225"/>
      <c r="B44" s="237"/>
      <c r="C44" s="237"/>
      <c r="D44" s="237"/>
      <c r="E44" s="237"/>
      <c r="F44" s="237"/>
      <c r="G44" s="237"/>
      <c r="H44" s="237"/>
      <c r="I44" s="166"/>
      <c r="J44" s="166"/>
      <c r="K44" s="218"/>
      <c r="L44" s="219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64"/>
      <c r="Z44" s="271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1"/>
      <c r="AL44" s="196"/>
      <c r="AM44" s="221"/>
      <c r="AN44" s="221"/>
      <c r="AO44" s="221"/>
      <c r="AP44" s="222"/>
    </row>
    <row r="45" spans="1:42" ht="11.25" customHeight="1">
      <c r="A45" s="249" t="s">
        <v>75</v>
      </c>
      <c r="B45" s="220"/>
      <c r="C45" s="263" t="s">
        <v>60</v>
      </c>
      <c r="D45" s="264"/>
      <c r="E45" s="264"/>
      <c r="F45" s="265"/>
      <c r="G45" s="265"/>
      <c r="H45" s="265"/>
      <c r="I45" s="265"/>
      <c r="J45" s="265"/>
      <c r="K45" s="266"/>
      <c r="L45" s="247" t="s">
        <v>18</v>
      </c>
      <c r="M45" s="261" t="s">
        <v>22</v>
      </c>
      <c r="N45" s="257"/>
      <c r="O45" s="257"/>
      <c r="P45" s="257"/>
      <c r="Q45" s="257"/>
      <c r="R45" s="257"/>
      <c r="S45" s="255" t="s">
        <v>23</v>
      </c>
      <c r="T45" s="256"/>
      <c r="U45" s="256"/>
      <c r="V45" s="256"/>
      <c r="W45" s="256"/>
      <c r="X45" s="256"/>
      <c r="Y45" s="256"/>
      <c r="Z45" s="256"/>
      <c r="AA45" s="256"/>
      <c r="AB45" s="257"/>
      <c r="AC45" s="257"/>
      <c r="AD45" s="257"/>
      <c r="AE45" s="257"/>
      <c r="AF45" s="257"/>
      <c r="AG45" s="257"/>
      <c r="AH45" s="257"/>
      <c r="AI45" s="257"/>
      <c r="AJ45" s="257"/>
      <c r="AK45" s="258"/>
      <c r="AL45" s="137" t="s">
        <v>47</v>
      </c>
      <c r="AM45" s="169" t="s">
        <v>17</v>
      </c>
      <c r="AN45" s="220"/>
      <c r="AO45" s="169" t="s">
        <v>46</v>
      </c>
      <c r="AP45" s="170"/>
    </row>
    <row r="46" spans="1:42" ht="11.25" customHeight="1" thickBot="1">
      <c r="A46" s="250"/>
      <c r="B46" s="171"/>
      <c r="C46" s="230" t="s">
        <v>43</v>
      </c>
      <c r="D46" s="138"/>
      <c r="E46" s="230" t="s">
        <v>44</v>
      </c>
      <c r="F46" s="231"/>
      <c r="G46" s="138"/>
      <c r="H46" s="230" t="s">
        <v>62</v>
      </c>
      <c r="I46" s="231"/>
      <c r="J46" s="231"/>
      <c r="K46" s="138"/>
      <c r="L46" s="248"/>
      <c r="M46" s="262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/>
      <c r="AK46" s="260"/>
      <c r="AL46" s="138"/>
      <c r="AM46" s="171"/>
      <c r="AN46" s="171"/>
      <c r="AO46" s="171"/>
      <c r="AP46" s="172"/>
    </row>
    <row r="47" spans="1:42" s="35" customFormat="1" ht="15" customHeight="1">
      <c r="A47" s="240"/>
      <c r="B47" s="241"/>
      <c r="C47" s="139"/>
      <c r="D47" s="140"/>
      <c r="E47" s="139"/>
      <c r="F47" s="242"/>
      <c r="G47" s="140"/>
      <c r="H47" s="139"/>
      <c r="I47" s="242"/>
      <c r="J47" s="242"/>
      <c r="K47" s="140"/>
      <c r="L47" s="40"/>
      <c r="M47" s="41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3"/>
      <c r="AL47" s="44"/>
      <c r="AM47" s="45"/>
      <c r="AN47" s="46"/>
      <c r="AO47" s="96"/>
      <c r="AP47" s="104">
        <f aca="true" t="shared" si="0" ref="AP47:AP62">IF(AL47&lt;&gt;"",((AL47*(100%-(AM47/100)))*(100%-(AN47/100)))*L47,"")</f>
      </c>
    </row>
    <row r="48" spans="1:42" s="35" customFormat="1" ht="15" customHeight="1">
      <c r="A48" s="156"/>
      <c r="B48" s="157"/>
      <c r="C48" s="141"/>
      <c r="D48" s="143"/>
      <c r="E48" s="141"/>
      <c r="F48" s="142"/>
      <c r="G48" s="143"/>
      <c r="H48" s="141"/>
      <c r="I48" s="142"/>
      <c r="J48" s="142"/>
      <c r="K48" s="143"/>
      <c r="L48" s="47"/>
      <c r="M48" s="48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50"/>
      <c r="AL48" s="51"/>
      <c r="AM48" s="52"/>
      <c r="AN48" s="53"/>
      <c r="AO48" s="97"/>
      <c r="AP48" s="105">
        <f t="shared" si="0"/>
      </c>
    </row>
    <row r="49" spans="1:42" s="35" customFormat="1" ht="15" customHeight="1">
      <c r="A49" s="156"/>
      <c r="B49" s="157"/>
      <c r="C49" s="141"/>
      <c r="D49" s="143"/>
      <c r="E49" s="141"/>
      <c r="F49" s="142"/>
      <c r="G49" s="143"/>
      <c r="H49" s="141"/>
      <c r="I49" s="142"/>
      <c r="J49" s="142"/>
      <c r="K49" s="143"/>
      <c r="L49" s="47"/>
      <c r="M49" s="48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50"/>
      <c r="AL49" s="51"/>
      <c r="AM49" s="52"/>
      <c r="AN49" s="53"/>
      <c r="AO49" s="97"/>
      <c r="AP49" s="105">
        <f t="shared" si="0"/>
      </c>
    </row>
    <row r="50" spans="1:42" s="35" customFormat="1" ht="15" customHeight="1">
      <c r="A50" s="156"/>
      <c r="B50" s="157"/>
      <c r="C50" s="141"/>
      <c r="D50" s="143"/>
      <c r="E50" s="141"/>
      <c r="F50" s="142"/>
      <c r="G50" s="143"/>
      <c r="H50" s="141"/>
      <c r="I50" s="142"/>
      <c r="J50" s="142"/>
      <c r="K50" s="143"/>
      <c r="L50" s="47"/>
      <c r="M50" s="48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50"/>
      <c r="AL50" s="51"/>
      <c r="AM50" s="52"/>
      <c r="AN50" s="53"/>
      <c r="AO50" s="97"/>
      <c r="AP50" s="105">
        <f t="shared" si="0"/>
      </c>
    </row>
    <row r="51" spans="1:42" s="35" customFormat="1" ht="15" customHeight="1">
      <c r="A51" s="156"/>
      <c r="B51" s="157"/>
      <c r="C51" s="141"/>
      <c r="D51" s="143"/>
      <c r="E51" s="141"/>
      <c r="F51" s="142"/>
      <c r="G51" s="143"/>
      <c r="H51" s="141"/>
      <c r="I51" s="142"/>
      <c r="J51" s="142"/>
      <c r="K51" s="143"/>
      <c r="L51" s="47"/>
      <c r="M51" s="48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50"/>
      <c r="AL51" s="51"/>
      <c r="AM51" s="52"/>
      <c r="AN51" s="53"/>
      <c r="AO51" s="97"/>
      <c r="AP51" s="105">
        <f t="shared" si="0"/>
      </c>
    </row>
    <row r="52" spans="1:42" s="35" customFormat="1" ht="15" customHeight="1">
      <c r="A52" s="156"/>
      <c r="B52" s="157"/>
      <c r="C52" s="141"/>
      <c r="D52" s="143"/>
      <c r="E52" s="141"/>
      <c r="F52" s="142"/>
      <c r="G52" s="143"/>
      <c r="H52" s="141"/>
      <c r="I52" s="142"/>
      <c r="J52" s="142"/>
      <c r="K52" s="143"/>
      <c r="L52" s="47"/>
      <c r="M52" s="48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50"/>
      <c r="AL52" s="51"/>
      <c r="AM52" s="52"/>
      <c r="AN52" s="53"/>
      <c r="AO52" s="97"/>
      <c r="AP52" s="105">
        <f t="shared" si="0"/>
      </c>
    </row>
    <row r="53" spans="1:42" s="35" customFormat="1" ht="15" customHeight="1">
      <c r="A53" s="156"/>
      <c r="B53" s="157"/>
      <c r="C53" s="141"/>
      <c r="D53" s="143"/>
      <c r="E53" s="141"/>
      <c r="F53" s="142"/>
      <c r="G53" s="143"/>
      <c r="H53" s="141"/>
      <c r="I53" s="142"/>
      <c r="J53" s="142"/>
      <c r="K53" s="143"/>
      <c r="L53" s="47"/>
      <c r="M53" s="48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50"/>
      <c r="AL53" s="51"/>
      <c r="AM53" s="52"/>
      <c r="AN53" s="53"/>
      <c r="AO53" s="97"/>
      <c r="AP53" s="105">
        <f t="shared" si="0"/>
      </c>
    </row>
    <row r="54" spans="1:42" s="35" customFormat="1" ht="15" customHeight="1">
      <c r="A54" s="156"/>
      <c r="B54" s="157"/>
      <c r="C54" s="141"/>
      <c r="D54" s="143"/>
      <c r="E54" s="141"/>
      <c r="F54" s="142"/>
      <c r="G54" s="143"/>
      <c r="H54" s="141"/>
      <c r="I54" s="142"/>
      <c r="J54" s="142"/>
      <c r="K54" s="143"/>
      <c r="L54" s="47"/>
      <c r="M54" s="48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50"/>
      <c r="AL54" s="51"/>
      <c r="AM54" s="52"/>
      <c r="AN54" s="53"/>
      <c r="AO54" s="97"/>
      <c r="AP54" s="105">
        <f t="shared" si="0"/>
      </c>
    </row>
    <row r="55" spans="1:42" s="35" customFormat="1" ht="15" customHeight="1">
      <c r="A55" s="156"/>
      <c r="B55" s="157"/>
      <c r="C55" s="141"/>
      <c r="D55" s="143"/>
      <c r="E55" s="141"/>
      <c r="F55" s="142"/>
      <c r="G55" s="143"/>
      <c r="H55" s="141"/>
      <c r="I55" s="142"/>
      <c r="J55" s="142"/>
      <c r="K55" s="143"/>
      <c r="L55" s="47"/>
      <c r="M55" s="48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50"/>
      <c r="AL55" s="51"/>
      <c r="AM55" s="52"/>
      <c r="AN55" s="53"/>
      <c r="AO55" s="97"/>
      <c r="AP55" s="105">
        <f t="shared" si="0"/>
      </c>
    </row>
    <row r="56" spans="1:42" s="35" customFormat="1" ht="15" customHeight="1">
      <c r="A56" s="156"/>
      <c r="B56" s="157"/>
      <c r="C56" s="141"/>
      <c r="D56" s="143"/>
      <c r="E56" s="141"/>
      <c r="F56" s="142"/>
      <c r="G56" s="143"/>
      <c r="H56" s="141"/>
      <c r="I56" s="142"/>
      <c r="J56" s="142"/>
      <c r="K56" s="143"/>
      <c r="L56" s="47"/>
      <c r="M56" s="48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50"/>
      <c r="AL56" s="51"/>
      <c r="AM56" s="52"/>
      <c r="AN56" s="53"/>
      <c r="AO56" s="97"/>
      <c r="AP56" s="105">
        <f t="shared" si="0"/>
      </c>
    </row>
    <row r="57" spans="1:42" s="35" customFormat="1" ht="15" customHeight="1">
      <c r="A57" s="156"/>
      <c r="B57" s="157"/>
      <c r="C57" s="141"/>
      <c r="D57" s="143"/>
      <c r="E57" s="141"/>
      <c r="F57" s="142"/>
      <c r="G57" s="143"/>
      <c r="H57" s="141"/>
      <c r="I57" s="142"/>
      <c r="J57" s="142"/>
      <c r="K57" s="143"/>
      <c r="L57" s="47"/>
      <c r="M57" s="48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50"/>
      <c r="AL57" s="51"/>
      <c r="AM57" s="52"/>
      <c r="AN57" s="53"/>
      <c r="AO57" s="97"/>
      <c r="AP57" s="105">
        <f t="shared" si="0"/>
      </c>
    </row>
    <row r="58" spans="1:42" s="35" customFormat="1" ht="15" customHeight="1">
      <c r="A58" s="156"/>
      <c r="B58" s="157"/>
      <c r="C58" s="141"/>
      <c r="D58" s="143"/>
      <c r="E58" s="141"/>
      <c r="F58" s="142"/>
      <c r="G58" s="143"/>
      <c r="H58" s="141"/>
      <c r="I58" s="142"/>
      <c r="J58" s="142"/>
      <c r="K58" s="143"/>
      <c r="L58" s="47"/>
      <c r="M58" s="48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50"/>
      <c r="AL58" s="51"/>
      <c r="AM58" s="52"/>
      <c r="AN58" s="53"/>
      <c r="AO58" s="97"/>
      <c r="AP58" s="105">
        <f t="shared" si="0"/>
      </c>
    </row>
    <row r="59" spans="1:42" s="35" customFormat="1" ht="15" customHeight="1">
      <c r="A59" s="156"/>
      <c r="B59" s="157"/>
      <c r="C59" s="141"/>
      <c r="D59" s="143"/>
      <c r="E59" s="141"/>
      <c r="F59" s="142"/>
      <c r="G59" s="143"/>
      <c r="H59" s="141"/>
      <c r="I59" s="142"/>
      <c r="J59" s="142"/>
      <c r="K59" s="143"/>
      <c r="L59" s="47"/>
      <c r="M59" s="48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50"/>
      <c r="AL59" s="51"/>
      <c r="AM59" s="52"/>
      <c r="AN59" s="53"/>
      <c r="AO59" s="97"/>
      <c r="AP59" s="105">
        <f t="shared" si="0"/>
      </c>
    </row>
    <row r="60" spans="1:42" s="35" customFormat="1" ht="15" customHeight="1">
      <c r="A60" s="156"/>
      <c r="B60" s="157"/>
      <c r="C60" s="141"/>
      <c r="D60" s="143"/>
      <c r="E60" s="141"/>
      <c r="F60" s="142"/>
      <c r="G60" s="143"/>
      <c r="H60" s="141"/>
      <c r="I60" s="142"/>
      <c r="J60" s="142"/>
      <c r="K60" s="143"/>
      <c r="L60" s="47"/>
      <c r="M60" s="48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50"/>
      <c r="AL60" s="51"/>
      <c r="AM60" s="52"/>
      <c r="AN60" s="53"/>
      <c r="AO60" s="97"/>
      <c r="AP60" s="105">
        <f t="shared" si="0"/>
      </c>
    </row>
    <row r="61" spans="1:42" s="35" customFormat="1" ht="15" customHeight="1">
      <c r="A61" s="156"/>
      <c r="B61" s="157"/>
      <c r="C61" s="141"/>
      <c r="D61" s="143"/>
      <c r="E61" s="141"/>
      <c r="F61" s="142"/>
      <c r="G61" s="143"/>
      <c r="H61" s="141"/>
      <c r="I61" s="142"/>
      <c r="J61" s="142"/>
      <c r="K61" s="143"/>
      <c r="L61" s="47"/>
      <c r="M61" s="48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50"/>
      <c r="AL61" s="51"/>
      <c r="AM61" s="52"/>
      <c r="AN61" s="53"/>
      <c r="AO61" s="97"/>
      <c r="AP61" s="105">
        <f t="shared" si="0"/>
      </c>
    </row>
    <row r="62" spans="1:42" s="35" customFormat="1" ht="15" customHeight="1">
      <c r="A62" s="156"/>
      <c r="B62" s="157"/>
      <c r="C62" s="141"/>
      <c r="D62" s="143"/>
      <c r="E62" s="141"/>
      <c r="F62" s="142"/>
      <c r="G62" s="143"/>
      <c r="H62" s="141"/>
      <c r="I62" s="142"/>
      <c r="J62" s="142"/>
      <c r="K62" s="143"/>
      <c r="L62" s="47"/>
      <c r="M62" s="48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50"/>
      <c r="AL62" s="51"/>
      <c r="AM62" s="52"/>
      <c r="AN62" s="53"/>
      <c r="AO62" s="97"/>
      <c r="AP62" s="98">
        <f t="shared" si="0"/>
      </c>
    </row>
    <row r="63" spans="1:42" s="11" customFormat="1" ht="7.5" customHeight="1">
      <c r="A63" s="56"/>
      <c r="B63" s="55"/>
      <c r="C63" s="56"/>
      <c r="D63" s="57"/>
      <c r="E63" s="57"/>
      <c r="F63" s="57"/>
      <c r="G63" s="58"/>
      <c r="H63" s="57"/>
      <c r="I63" s="55"/>
      <c r="J63" s="55"/>
      <c r="K63" s="55"/>
      <c r="L63" s="55"/>
      <c r="M63" s="55"/>
      <c r="N63" s="55"/>
      <c r="O63" s="55"/>
      <c r="P63" s="55"/>
      <c r="Q63" s="57"/>
      <c r="R63" s="57"/>
      <c r="S63" s="59"/>
      <c r="T63" s="55"/>
      <c r="U63" s="55"/>
      <c r="V63" s="59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10"/>
      <c r="AH63" s="10"/>
      <c r="AI63" s="10"/>
      <c r="AJ63" s="10"/>
      <c r="AK63" s="10"/>
      <c r="AN63" s="10"/>
      <c r="AO63" s="10"/>
      <c r="AP63" s="54"/>
    </row>
    <row r="64" s="2" customFormat="1" ht="12.75" customHeight="1"/>
    <row r="65" s="2" customFormat="1" ht="12.75" customHeight="1"/>
  </sheetData>
  <sheetProtection password="C6FB" sheet="1" formatCells="0" insertRows="0" deleteRows="0" selectLockedCells="1"/>
  <mergeCells count="172">
    <mergeCell ref="AE2:AE44"/>
    <mergeCell ref="E1:AM1"/>
    <mergeCell ref="A61:B61"/>
    <mergeCell ref="AC2:AC44"/>
    <mergeCell ref="C61:D61"/>
    <mergeCell ref="E61:G61"/>
    <mergeCell ref="H61:K61"/>
    <mergeCell ref="Z2:Z9"/>
    <mergeCell ref="Z12:Z44"/>
    <mergeCell ref="AB2:AB44"/>
    <mergeCell ref="AH2:AH44"/>
    <mergeCell ref="A60:B60"/>
    <mergeCell ref="A59:B59"/>
    <mergeCell ref="H59:K59"/>
    <mergeCell ref="H56:K56"/>
    <mergeCell ref="H57:K57"/>
    <mergeCell ref="A62:B62"/>
    <mergeCell ref="E60:G60"/>
    <mergeCell ref="C62:D62"/>
    <mergeCell ref="E62:G62"/>
    <mergeCell ref="H58:K58"/>
    <mergeCell ref="C58:D58"/>
    <mergeCell ref="H60:K60"/>
    <mergeCell ref="C60:D60"/>
    <mergeCell ref="C59:D59"/>
    <mergeCell ref="C56:D56"/>
    <mergeCell ref="E58:G58"/>
    <mergeCell ref="A53:B53"/>
    <mergeCell ref="A56:B56"/>
    <mergeCell ref="A54:B54"/>
    <mergeCell ref="A55:B55"/>
    <mergeCell ref="C57:D57"/>
    <mergeCell ref="C49:D49"/>
    <mergeCell ref="A51:B51"/>
    <mergeCell ref="A52:B52"/>
    <mergeCell ref="A57:B57"/>
    <mergeCell ref="C50:D50"/>
    <mergeCell ref="H55:K55"/>
    <mergeCell ref="E50:G50"/>
    <mergeCell ref="C51:D51"/>
    <mergeCell ref="H54:K54"/>
    <mergeCell ref="C54:D54"/>
    <mergeCell ref="S45:AK46"/>
    <mergeCell ref="M45:R46"/>
    <mergeCell ref="H48:K48"/>
    <mergeCell ref="H53:K53"/>
    <mergeCell ref="H46:K46"/>
    <mergeCell ref="H47:K47"/>
    <mergeCell ref="C45:K45"/>
    <mergeCell ref="E52:G52"/>
    <mergeCell ref="H49:K49"/>
    <mergeCell ref="C46:D46"/>
    <mergeCell ref="C53:D53"/>
    <mergeCell ref="E51:G51"/>
    <mergeCell ref="E53:G53"/>
    <mergeCell ref="X2:X32"/>
    <mergeCell ref="J19:J20"/>
    <mergeCell ref="H52:K52"/>
    <mergeCell ref="H51:K51"/>
    <mergeCell ref="J5:L5"/>
    <mergeCell ref="O2:O44"/>
    <mergeCell ref="V33:V44"/>
    <mergeCell ref="G13:G14"/>
    <mergeCell ref="A47:B47"/>
    <mergeCell ref="E47:G47"/>
    <mergeCell ref="I37:L40"/>
    <mergeCell ref="C33:H36"/>
    <mergeCell ref="L45:L46"/>
    <mergeCell ref="A45:B46"/>
    <mergeCell ref="A31:E31"/>
    <mergeCell ref="A37:A40"/>
    <mergeCell ref="K13:L14"/>
    <mergeCell ref="A33:B36"/>
    <mergeCell ref="T2:T32"/>
    <mergeCell ref="E3:H3"/>
    <mergeCell ref="E46:G46"/>
    <mergeCell ref="I33:L36"/>
    <mergeCell ref="A41:A44"/>
    <mergeCell ref="B37:H40"/>
    <mergeCell ref="B41:H44"/>
    <mergeCell ref="H16:I17"/>
    <mergeCell ref="E5:H5"/>
    <mergeCell ref="J13:J14"/>
    <mergeCell ref="K43:L44"/>
    <mergeCell ref="AM45:AN46"/>
    <mergeCell ref="AM42:AP44"/>
    <mergeCell ref="AM34:AP35"/>
    <mergeCell ref="U21:U32"/>
    <mergeCell ref="U40:U44"/>
    <mergeCell ref="S2:S32"/>
    <mergeCell ref="J3:L3"/>
    <mergeCell ref="R2:R17"/>
    <mergeCell ref="AL2:AN3"/>
    <mergeCell ref="U33:U37"/>
    <mergeCell ref="T33:T44"/>
    <mergeCell ref="AF2:AF44"/>
    <mergeCell ref="V2:V17"/>
    <mergeCell ref="X33:X44"/>
    <mergeCell ref="Y2:Y10"/>
    <mergeCell ref="V18:V19"/>
    <mergeCell ref="AI2:AI44"/>
    <mergeCell ref="AA2:AA44"/>
    <mergeCell ref="AL42:AL44"/>
    <mergeCell ref="AL5:AN9"/>
    <mergeCell ref="AG2:AG44"/>
    <mergeCell ref="AL39:AL41"/>
    <mergeCell ref="AL11:AP18"/>
    <mergeCell ref="AO5:AP9"/>
    <mergeCell ref="AL34:AL35"/>
    <mergeCell ref="AL10:AP10"/>
    <mergeCell ref="AM36:AP38"/>
    <mergeCell ref="AM31:AP31"/>
    <mergeCell ref="N2:N44"/>
    <mergeCell ref="K41:L42"/>
    <mergeCell ref="V21:V32"/>
    <mergeCell ref="AK2:AK44"/>
    <mergeCell ref="AJ2:AJ44"/>
    <mergeCell ref="Y19:Y22"/>
    <mergeCell ref="U18:U19"/>
    <mergeCell ref="Q2:Q17"/>
    <mergeCell ref="Q18:Q44"/>
    <mergeCell ref="AD2:AD44"/>
    <mergeCell ref="AO45:AP46"/>
    <mergeCell ref="U2:U17"/>
    <mergeCell ref="G19:G20"/>
    <mergeCell ref="AM39:AP41"/>
    <mergeCell ref="AL26:AP28"/>
    <mergeCell ref="AL32:AL33"/>
    <mergeCell ref="AL36:AL38"/>
    <mergeCell ref="AO2:AP3"/>
    <mergeCell ref="AL21:AP23"/>
    <mergeCell ref="S33:S44"/>
    <mergeCell ref="R18:R44"/>
    <mergeCell ref="K19:L20"/>
    <mergeCell ref="Y25:Y44"/>
    <mergeCell ref="I43:J44"/>
    <mergeCell ref="H50:K50"/>
    <mergeCell ref="M2:M44"/>
    <mergeCell ref="G25:L31"/>
    <mergeCell ref="P2:P44"/>
    <mergeCell ref="G16:G17"/>
    <mergeCell ref="H13:I14"/>
    <mergeCell ref="H62:K62"/>
    <mergeCell ref="J16:J17"/>
    <mergeCell ref="K22:L23"/>
    <mergeCell ref="K16:L17"/>
    <mergeCell ref="H22:I23"/>
    <mergeCell ref="A49:B49"/>
    <mergeCell ref="J22:J23"/>
    <mergeCell ref="I41:J42"/>
    <mergeCell ref="G22:G23"/>
    <mergeCell ref="H19:I20"/>
    <mergeCell ref="C48:D48"/>
    <mergeCell ref="E48:G48"/>
    <mergeCell ref="E59:G59"/>
    <mergeCell ref="A58:B58"/>
    <mergeCell ref="C52:D52"/>
    <mergeCell ref="A48:B48"/>
    <mergeCell ref="A50:B50"/>
    <mergeCell ref="E57:G57"/>
    <mergeCell ref="E56:G56"/>
    <mergeCell ref="E49:G49"/>
    <mergeCell ref="AM32:AP33"/>
    <mergeCell ref="AL45:AL46"/>
    <mergeCell ref="C47:D47"/>
    <mergeCell ref="E55:G55"/>
    <mergeCell ref="W2:W44"/>
    <mergeCell ref="A25:E28"/>
    <mergeCell ref="A13:E18"/>
    <mergeCell ref="A20:E23"/>
    <mergeCell ref="E54:G54"/>
    <mergeCell ref="C55:D55"/>
  </mergeCells>
  <dataValidations count="1">
    <dataValidation type="textLength" allowBlank="1" showInputMessage="1" showErrorMessage="1" sqref="A47:B62">
      <formula1>0</formula1>
      <formula2>7</formula2>
    </dataValidation>
  </dataValidations>
  <printOptions horizontalCentered="1"/>
  <pageMargins left="0.31496062992125984" right="0.2755905511811024" top="0.31496062992125984" bottom="0.3937007874015748" header="0.4724409448818898" footer="0.2755905511811024"/>
  <pageSetup fitToHeight="0" fitToWidth="1" horizontalDpi="600" verticalDpi="600" orientation="landscape" paperSize="9" scale="96" r:id="rId3"/>
  <headerFooter scaleWithDoc="0">
    <oddHeader>&amp;C
&amp;R&amp;"Verdana,Fett"&amp;13PAGINA  &amp;P DI &amp;N</oddHeader>
    <oddFooter>&amp;C&amp;"Verdana,Standard"&amp;7Modulo : P005_Proget telaio prolungato (RC) (01.02.2015)                  &amp;R&amp;"Arial,Fett"&amp;P di 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AQ45"/>
  <sheetViews>
    <sheetView showGridLines="0" view="pageBreakPreview" zoomScaleSheetLayoutView="100" zoomScalePageLayoutView="0" workbookViewId="0" topLeftCell="A1">
      <selection activeCell="AO3" sqref="AO3:AP5"/>
    </sheetView>
  </sheetViews>
  <sheetFormatPr defaultColWidth="11.421875" defaultRowHeight="12.75" customHeight="1"/>
  <cols>
    <col min="1" max="1" width="12.28125" style="36" customWidth="1"/>
    <col min="2" max="2" width="1.8515625" style="36" customWidth="1"/>
    <col min="3" max="3" width="4.7109375" style="36" customWidth="1"/>
    <col min="4" max="4" width="5.421875" style="36" customWidth="1"/>
    <col min="5" max="5" width="5.7109375" style="36" customWidth="1"/>
    <col min="6" max="7" width="1.8515625" style="36" customWidth="1"/>
    <col min="8" max="8" width="9.7109375" style="36" customWidth="1"/>
    <col min="9" max="10" width="1.8515625" style="36" customWidth="1"/>
    <col min="11" max="11" width="3.7109375" style="36" customWidth="1"/>
    <col min="12" max="12" width="5.7109375" style="36" customWidth="1"/>
    <col min="13" max="13" width="2.28125" style="36" customWidth="1"/>
    <col min="14" max="14" width="3.57421875" style="36" customWidth="1"/>
    <col min="15" max="17" width="2.28125" style="36" customWidth="1"/>
    <col min="18" max="18" width="3.57421875" style="36" customWidth="1"/>
    <col min="19" max="37" width="2.28125" style="36" customWidth="1"/>
    <col min="38" max="38" width="10.7109375" style="36" customWidth="1"/>
    <col min="39" max="39" width="5.00390625" style="36" customWidth="1"/>
    <col min="40" max="40" width="3.8515625" style="36" customWidth="1"/>
    <col min="41" max="41" width="1.7109375" style="36" customWidth="1"/>
    <col min="42" max="42" width="11.7109375" style="36" customWidth="1"/>
    <col min="43" max="16384" width="11.421875" style="36" customWidth="1"/>
  </cols>
  <sheetData>
    <row r="1" spans="1:42" ht="30" customHeight="1">
      <c r="A1" s="1"/>
      <c r="B1" s="2"/>
      <c r="C1" s="2"/>
      <c r="D1" s="2"/>
      <c r="E1" s="267" t="s">
        <v>99</v>
      </c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107"/>
      <c r="AO1" s="107"/>
      <c r="AP1" s="107"/>
    </row>
    <row r="2" spans="1:42" s="35" customFormat="1" ht="12.75" customHeight="1">
      <c r="A2" s="129"/>
      <c r="B2" s="108"/>
      <c r="C2" s="109"/>
      <c r="D2" s="128"/>
      <c r="E2" s="109"/>
      <c r="F2" s="109"/>
      <c r="G2" s="109"/>
      <c r="H2" s="128"/>
      <c r="I2" s="110"/>
      <c r="J2" s="111"/>
      <c r="K2" s="127"/>
      <c r="L2" s="65" t="s">
        <v>19</v>
      </c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322" t="s">
        <v>92</v>
      </c>
      <c r="AM2" s="323"/>
      <c r="AN2" s="324"/>
      <c r="AO2" s="322" t="s">
        <v>91</v>
      </c>
      <c r="AP2" s="324"/>
    </row>
    <row r="3" spans="1:42" s="35" customFormat="1" ht="18" customHeight="1">
      <c r="A3" s="122"/>
      <c r="B3" s="112"/>
      <c r="C3" s="112"/>
      <c r="D3" s="112"/>
      <c r="E3" s="112"/>
      <c r="F3" s="112"/>
      <c r="G3" s="112"/>
      <c r="H3" s="112"/>
      <c r="I3" s="112"/>
      <c r="J3" s="112"/>
      <c r="K3" s="113"/>
      <c r="L3" s="154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325"/>
      <c r="AL3" s="326">
        <f>IF(pag1!AL5&lt;&gt;"",pag1!AL5,"")</f>
      </c>
      <c r="AM3" s="327"/>
      <c r="AN3" s="328"/>
      <c r="AO3" s="332">
        <f>IF(pag1!AO5&lt;&gt;"",pag1!AO5,"")</f>
      </c>
      <c r="AP3" s="207"/>
    </row>
    <row r="4" spans="1:42" s="35" customFormat="1" ht="12.75" customHeight="1">
      <c r="A4" s="123"/>
      <c r="B4" s="114"/>
      <c r="C4" s="334"/>
      <c r="D4" s="334"/>
      <c r="E4" s="334"/>
      <c r="F4" s="334"/>
      <c r="G4" s="115"/>
      <c r="H4" s="334"/>
      <c r="I4" s="334"/>
      <c r="J4" s="334"/>
      <c r="K4" s="116"/>
      <c r="L4" s="299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1"/>
      <c r="AL4" s="326"/>
      <c r="AM4" s="327"/>
      <c r="AN4" s="328"/>
      <c r="AO4" s="332"/>
      <c r="AP4" s="207"/>
    </row>
    <row r="5" spans="1:42" s="35" customFormat="1" ht="12.75" customHeight="1">
      <c r="A5" s="123"/>
      <c r="B5" s="114"/>
      <c r="C5" s="334"/>
      <c r="D5" s="334"/>
      <c r="E5" s="334"/>
      <c r="F5" s="334"/>
      <c r="G5" s="115"/>
      <c r="H5" s="334"/>
      <c r="I5" s="334"/>
      <c r="J5" s="334"/>
      <c r="K5" s="116"/>
      <c r="L5" s="313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5"/>
      <c r="AL5" s="329"/>
      <c r="AM5" s="330"/>
      <c r="AN5" s="331"/>
      <c r="AO5" s="333"/>
      <c r="AP5" s="209"/>
    </row>
    <row r="6" spans="1:42" s="35" customFormat="1" ht="12.75" customHeight="1">
      <c r="A6" s="124"/>
      <c r="B6" s="117"/>
      <c r="C6" s="117"/>
      <c r="D6" s="117"/>
      <c r="E6" s="117"/>
      <c r="F6" s="117"/>
      <c r="G6" s="117"/>
      <c r="H6" s="117"/>
      <c r="I6" s="118"/>
      <c r="J6" s="118"/>
      <c r="K6" s="116"/>
      <c r="L6" s="299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1"/>
      <c r="AL6" s="295" t="s">
        <v>79</v>
      </c>
      <c r="AM6" s="309" t="s">
        <v>45</v>
      </c>
      <c r="AN6" s="310"/>
      <c r="AO6" s="295" t="s">
        <v>1</v>
      </c>
      <c r="AP6" s="283">
        <f>IF(SUM(pag1!AP47:AP62)&gt;0,SUM(pag1!AP47:AP62),"")</f>
      </c>
    </row>
    <row r="7" spans="1:42" s="35" customFormat="1" ht="12.75" customHeight="1">
      <c r="A7" s="124"/>
      <c r="B7" s="117"/>
      <c r="C7" s="117"/>
      <c r="D7" s="117"/>
      <c r="E7" s="117"/>
      <c r="F7" s="117"/>
      <c r="G7" s="117"/>
      <c r="H7" s="117"/>
      <c r="I7" s="118"/>
      <c r="J7" s="118"/>
      <c r="K7" s="116"/>
      <c r="L7" s="313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5"/>
      <c r="AL7" s="296"/>
      <c r="AM7" s="311"/>
      <c r="AN7" s="312"/>
      <c r="AO7" s="296"/>
      <c r="AP7" s="284"/>
    </row>
    <row r="8" spans="1:42" s="35" customFormat="1" ht="12.75" customHeight="1">
      <c r="A8" s="124"/>
      <c r="B8" s="117"/>
      <c r="C8" s="117"/>
      <c r="D8" s="117"/>
      <c r="E8" s="117"/>
      <c r="F8" s="117"/>
      <c r="G8" s="117"/>
      <c r="H8" s="117"/>
      <c r="I8" s="118"/>
      <c r="J8" s="118"/>
      <c r="K8" s="116"/>
      <c r="L8" s="299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300"/>
      <c r="AG8" s="300"/>
      <c r="AH8" s="300"/>
      <c r="AI8" s="300"/>
      <c r="AJ8" s="300"/>
      <c r="AK8" s="301"/>
      <c r="AL8" s="295" t="s">
        <v>80</v>
      </c>
      <c r="AM8" s="309"/>
      <c r="AN8" s="310"/>
      <c r="AO8" s="295" t="s">
        <v>1</v>
      </c>
      <c r="AP8" s="316"/>
    </row>
    <row r="9" spans="1:42" s="35" customFormat="1" ht="12.75" customHeight="1">
      <c r="A9" s="123"/>
      <c r="B9" s="114"/>
      <c r="C9" s="114"/>
      <c r="D9" s="114"/>
      <c r="E9" s="117"/>
      <c r="F9" s="117"/>
      <c r="G9" s="117"/>
      <c r="H9" s="117"/>
      <c r="I9" s="118"/>
      <c r="J9" s="118"/>
      <c r="K9" s="116"/>
      <c r="L9" s="313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5"/>
      <c r="AL9" s="296"/>
      <c r="AM9" s="311"/>
      <c r="AN9" s="312"/>
      <c r="AO9" s="296"/>
      <c r="AP9" s="317"/>
    </row>
    <row r="10" spans="1:42" s="35" customFormat="1" ht="12.75" customHeight="1">
      <c r="A10" s="123"/>
      <c r="B10" s="114"/>
      <c r="C10" s="114"/>
      <c r="D10" s="114"/>
      <c r="E10" s="119"/>
      <c r="F10" s="119"/>
      <c r="G10" s="119"/>
      <c r="H10" s="119"/>
      <c r="I10" s="118"/>
      <c r="J10" s="118"/>
      <c r="K10" s="116"/>
      <c r="L10" s="299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0"/>
      <c r="AJ10" s="300"/>
      <c r="AK10" s="301"/>
      <c r="AL10" s="295" t="s">
        <v>81</v>
      </c>
      <c r="AM10" s="289"/>
      <c r="AN10" s="293"/>
      <c r="AO10" s="295" t="s">
        <v>1</v>
      </c>
      <c r="AP10" s="316"/>
    </row>
    <row r="11" spans="1:42" s="35" customFormat="1" ht="12.75" customHeight="1">
      <c r="A11" s="123"/>
      <c r="B11" s="114"/>
      <c r="C11" s="114"/>
      <c r="D11" s="114"/>
      <c r="E11" s="118"/>
      <c r="F11" s="118"/>
      <c r="G11" s="118"/>
      <c r="H11" s="118"/>
      <c r="I11" s="118"/>
      <c r="J11" s="118"/>
      <c r="K11" s="116"/>
      <c r="L11" s="313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4"/>
      <c r="AJ11" s="314"/>
      <c r="AK11" s="315"/>
      <c r="AL11" s="296"/>
      <c r="AM11" s="290"/>
      <c r="AN11" s="294"/>
      <c r="AO11" s="296"/>
      <c r="AP11" s="317"/>
    </row>
    <row r="12" spans="1:43" s="35" customFormat="1" ht="12.75" customHeight="1">
      <c r="A12" s="123"/>
      <c r="B12" s="114"/>
      <c r="C12" s="114"/>
      <c r="D12" s="114"/>
      <c r="E12" s="118"/>
      <c r="F12" s="118"/>
      <c r="G12" s="118"/>
      <c r="H12" s="118"/>
      <c r="I12" s="118"/>
      <c r="J12" s="118"/>
      <c r="K12" s="116"/>
      <c r="L12" s="299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301"/>
      <c r="AL12" s="305" t="s">
        <v>82</v>
      </c>
      <c r="AM12" s="318"/>
      <c r="AN12" s="319"/>
      <c r="AO12" s="295" t="s">
        <v>1</v>
      </c>
      <c r="AP12" s="316"/>
      <c r="AQ12" s="60"/>
    </row>
    <row r="13" spans="1:43" s="35" customFormat="1" ht="12.75" customHeight="1">
      <c r="A13" s="122"/>
      <c r="B13" s="112"/>
      <c r="C13" s="112"/>
      <c r="D13" s="112"/>
      <c r="E13" s="112"/>
      <c r="F13" s="112"/>
      <c r="G13" s="112"/>
      <c r="H13" s="112"/>
      <c r="I13" s="112"/>
      <c r="J13" s="112"/>
      <c r="K13" s="113"/>
      <c r="L13" s="313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5"/>
      <c r="AL13" s="306"/>
      <c r="AM13" s="320"/>
      <c r="AN13" s="321"/>
      <c r="AO13" s="296"/>
      <c r="AP13" s="317"/>
      <c r="AQ13" s="60"/>
    </row>
    <row r="14" spans="1:42" s="35" customFormat="1" ht="12.75" customHeight="1">
      <c r="A14" s="122"/>
      <c r="B14" s="112"/>
      <c r="C14" s="112"/>
      <c r="D14" s="112"/>
      <c r="E14" s="112"/>
      <c r="F14" s="112"/>
      <c r="G14" s="112"/>
      <c r="H14" s="112"/>
      <c r="I14" s="112"/>
      <c r="J14" s="112"/>
      <c r="K14" s="113"/>
      <c r="L14" s="299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1"/>
      <c r="AL14" s="295" t="s">
        <v>83</v>
      </c>
      <c r="AM14" s="289"/>
      <c r="AN14" s="293"/>
      <c r="AO14" s="295" t="s">
        <v>1</v>
      </c>
      <c r="AP14" s="316"/>
    </row>
    <row r="15" spans="1:42" s="35" customFormat="1" ht="12.75" customHeight="1">
      <c r="A15" s="123"/>
      <c r="B15" s="112"/>
      <c r="C15" s="112"/>
      <c r="D15" s="112"/>
      <c r="E15" s="112"/>
      <c r="F15" s="112"/>
      <c r="G15" s="112"/>
      <c r="H15" s="112"/>
      <c r="I15" s="112"/>
      <c r="J15" s="112"/>
      <c r="K15" s="113"/>
      <c r="L15" s="313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5"/>
      <c r="AL15" s="296"/>
      <c r="AM15" s="290"/>
      <c r="AN15" s="294"/>
      <c r="AO15" s="296"/>
      <c r="AP15" s="317"/>
    </row>
    <row r="16" spans="1:42" ht="12.75" customHeight="1">
      <c r="A16" s="123"/>
      <c r="B16" s="114"/>
      <c r="C16" s="114"/>
      <c r="D16" s="120"/>
      <c r="E16" s="120"/>
      <c r="F16" s="120"/>
      <c r="G16" s="120"/>
      <c r="H16" s="120"/>
      <c r="I16" s="120"/>
      <c r="J16" s="120"/>
      <c r="K16" s="121"/>
      <c r="L16" s="299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  <c r="AK16" s="301"/>
      <c r="AL16" s="295" t="s">
        <v>84</v>
      </c>
      <c r="AM16" s="289"/>
      <c r="AN16" s="293"/>
      <c r="AO16" s="295" t="s">
        <v>1</v>
      </c>
      <c r="AP16" s="316"/>
    </row>
    <row r="17" spans="1:42" ht="12.75" customHeight="1">
      <c r="A17" s="123"/>
      <c r="B17" s="114"/>
      <c r="C17" s="114"/>
      <c r="D17" s="120"/>
      <c r="E17" s="120"/>
      <c r="F17" s="120"/>
      <c r="G17" s="120"/>
      <c r="H17" s="120"/>
      <c r="I17" s="120"/>
      <c r="J17" s="120"/>
      <c r="K17" s="121"/>
      <c r="L17" s="313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5"/>
      <c r="AL17" s="296"/>
      <c r="AM17" s="290"/>
      <c r="AN17" s="294"/>
      <c r="AO17" s="296"/>
      <c r="AP17" s="317"/>
    </row>
    <row r="18" spans="1:42" ht="12.75" customHeight="1">
      <c r="A18" s="125"/>
      <c r="B18" s="120"/>
      <c r="C18" s="120"/>
      <c r="D18" s="120"/>
      <c r="E18" s="120"/>
      <c r="F18" s="120"/>
      <c r="G18" s="120"/>
      <c r="H18" s="120"/>
      <c r="I18" s="120"/>
      <c r="J18" s="120"/>
      <c r="K18" s="121"/>
      <c r="L18" s="299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300"/>
      <c r="AK18" s="301"/>
      <c r="AL18" s="305" t="s">
        <v>85</v>
      </c>
      <c r="AM18" s="307"/>
      <c r="AN18" s="293" t="s">
        <v>0</v>
      </c>
      <c r="AO18" s="295" t="s">
        <v>1</v>
      </c>
      <c r="AP18" s="283">
        <f>IF(AM18&lt;&gt;"",-(SUM(AP6:AP17)*(AM18/100)),"")</f>
      </c>
    </row>
    <row r="19" spans="1:42" ht="12.75" customHeight="1" thickBot="1">
      <c r="A19" s="126"/>
      <c r="B19" s="112"/>
      <c r="C19" s="112"/>
      <c r="D19" s="112"/>
      <c r="E19" s="112"/>
      <c r="F19" s="112"/>
      <c r="G19" s="112"/>
      <c r="H19" s="112"/>
      <c r="I19" s="112"/>
      <c r="J19" s="112"/>
      <c r="K19" s="113"/>
      <c r="L19" s="302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303"/>
      <c r="AF19" s="303"/>
      <c r="AG19" s="303"/>
      <c r="AH19" s="303"/>
      <c r="AI19" s="303"/>
      <c r="AJ19" s="303"/>
      <c r="AK19" s="304"/>
      <c r="AL19" s="306"/>
      <c r="AM19" s="308"/>
      <c r="AN19" s="294"/>
      <c r="AO19" s="296"/>
      <c r="AP19" s="284"/>
    </row>
    <row r="20" spans="1:42" ht="12.75" customHeight="1">
      <c r="A20" s="335" t="s">
        <v>100</v>
      </c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336"/>
      <c r="AG20" s="336"/>
      <c r="AH20" s="336"/>
      <c r="AI20" s="336"/>
      <c r="AJ20" s="336"/>
      <c r="AK20" s="77"/>
      <c r="AL20" s="287" t="s">
        <v>86</v>
      </c>
      <c r="AM20" s="287"/>
      <c r="AN20" s="66"/>
      <c r="AO20" s="295" t="s">
        <v>1</v>
      </c>
      <c r="AP20" s="283">
        <f>IF(SUM(AP6:AP19)&gt;0,SUM(AP6:AP19),"")</f>
      </c>
    </row>
    <row r="21" spans="1:42" ht="12.75" customHeight="1">
      <c r="A21" s="337"/>
      <c r="B21" s="338"/>
      <c r="C21" s="338"/>
      <c r="D21" s="338"/>
      <c r="E21" s="338"/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338"/>
      <c r="T21" s="338"/>
      <c r="U21" s="338"/>
      <c r="V21" s="338"/>
      <c r="W21" s="338"/>
      <c r="X21" s="338"/>
      <c r="Y21" s="338"/>
      <c r="Z21" s="338"/>
      <c r="AA21" s="338"/>
      <c r="AB21" s="338"/>
      <c r="AC21" s="338"/>
      <c r="AD21" s="338"/>
      <c r="AE21" s="338"/>
      <c r="AF21" s="338"/>
      <c r="AG21" s="338"/>
      <c r="AH21" s="338"/>
      <c r="AI21" s="338"/>
      <c r="AJ21" s="338"/>
      <c r="AK21" s="78"/>
      <c r="AL21" s="288"/>
      <c r="AM21" s="288"/>
      <c r="AN21" s="62"/>
      <c r="AO21" s="296"/>
      <c r="AP21" s="284"/>
    </row>
    <row r="22" spans="1:42" s="39" customFormat="1" ht="12" customHeight="1">
      <c r="A22" s="337"/>
      <c r="B22" s="338"/>
      <c r="C22" s="338"/>
      <c r="D22" s="338"/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AF22" s="338"/>
      <c r="AG22" s="338"/>
      <c r="AH22" s="338"/>
      <c r="AI22" s="338"/>
      <c r="AJ22" s="338"/>
      <c r="AK22" s="79"/>
      <c r="AL22" s="289" t="s">
        <v>87</v>
      </c>
      <c r="AM22" s="291"/>
      <c r="AN22" s="293" t="s">
        <v>0</v>
      </c>
      <c r="AO22" s="295" t="s">
        <v>1</v>
      </c>
      <c r="AP22" s="283">
        <f>IF(AP20&lt;&gt;"",AP20*(AM22/100),"")</f>
      </c>
    </row>
    <row r="23" spans="1:42" s="39" customFormat="1" ht="12" customHeight="1">
      <c r="A23" s="337"/>
      <c r="B23" s="338"/>
      <c r="C23" s="338"/>
      <c r="D23" s="338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/>
      <c r="AG23" s="338"/>
      <c r="AH23" s="338"/>
      <c r="AI23" s="338"/>
      <c r="AJ23" s="338"/>
      <c r="AK23" s="78"/>
      <c r="AL23" s="290"/>
      <c r="AM23" s="292"/>
      <c r="AN23" s="294"/>
      <c r="AO23" s="296"/>
      <c r="AP23" s="284"/>
    </row>
    <row r="24" spans="1:42" s="39" customFormat="1" ht="12" customHeight="1">
      <c r="A24" s="337"/>
      <c r="B24" s="338"/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8"/>
      <c r="Y24" s="338"/>
      <c r="Z24" s="338"/>
      <c r="AA24" s="338"/>
      <c r="AB24" s="338"/>
      <c r="AC24" s="338"/>
      <c r="AD24" s="338"/>
      <c r="AE24" s="338"/>
      <c r="AF24" s="338"/>
      <c r="AG24" s="338"/>
      <c r="AH24" s="338"/>
      <c r="AI24" s="338"/>
      <c r="AJ24" s="338"/>
      <c r="AK24" s="78"/>
      <c r="AL24" s="297" t="s">
        <v>88</v>
      </c>
      <c r="AM24" s="309" t="s">
        <v>77</v>
      </c>
      <c r="AN24" s="310"/>
      <c r="AO24" s="295" t="s">
        <v>1</v>
      </c>
      <c r="AP24" s="283">
        <f>IF(AP20&lt;&gt;"",AP20+AP22,"")</f>
      </c>
    </row>
    <row r="25" spans="1:42" ht="12" customHeight="1">
      <c r="A25" s="337"/>
      <c r="B25" s="338"/>
      <c r="C25" s="338"/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8"/>
      <c r="W25" s="338"/>
      <c r="X25" s="338"/>
      <c r="Y25" s="338"/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  <c r="AJ25" s="338"/>
      <c r="AK25" s="78"/>
      <c r="AL25" s="298"/>
      <c r="AM25" s="311"/>
      <c r="AN25" s="312"/>
      <c r="AO25" s="296"/>
      <c r="AP25" s="284"/>
    </row>
    <row r="26" spans="1:42" ht="12" customHeight="1">
      <c r="A26" s="337" t="s">
        <v>101</v>
      </c>
      <c r="B26" s="338"/>
      <c r="C26" s="338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8"/>
      <c r="AF26" s="338"/>
      <c r="AG26" s="338"/>
      <c r="AH26" s="338"/>
      <c r="AI26" s="338"/>
      <c r="AJ26" s="338"/>
      <c r="AK26" s="78"/>
      <c r="AL26" s="285"/>
      <c r="AM26" s="285"/>
      <c r="AN26" s="285"/>
      <c r="AO26" s="285"/>
      <c r="AP26" s="286"/>
    </row>
    <row r="27" spans="1:42" ht="12" customHeight="1">
      <c r="A27" s="337"/>
      <c r="B27" s="338"/>
      <c r="C27" s="338"/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38"/>
      <c r="Y27" s="338"/>
      <c r="Z27" s="338"/>
      <c r="AA27" s="338"/>
      <c r="AB27" s="338"/>
      <c r="AC27" s="338"/>
      <c r="AD27" s="338"/>
      <c r="AE27" s="338"/>
      <c r="AF27" s="338"/>
      <c r="AG27" s="338"/>
      <c r="AH27" s="338"/>
      <c r="AI27" s="338"/>
      <c r="AJ27" s="338"/>
      <c r="AK27" s="78"/>
      <c r="AL27" s="281"/>
      <c r="AM27" s="281"/>
      <c r="AN27" s="281"/>
      <c r="AO27" s="281"/>
      <c r="AP27" s="282"/>
    </row>
    <row r="28" spans="1:42" ht="12" customHeight="1">
      <c r="A28" s="337"/>
      <c r="B28" s="338"/>
      <c r="C28" s="338"/>
      <c r="D28" s="338"/>
      <c r="E28" s="338"/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338"/>
      <c r="X28" s="338"/>
      <c r="Y28" s="338"/>
      <c r="Z28" s="338"/>
      <c r="AA28" s="338"/>
      <c r="AB28" s="338"/>
      <c r="AC28" s="338"/>
      <c r="AD28" s="338"/>
      <c r="AE28" s="338"/>
      <c r="AF28" s="338"/>
      <c r="AG28" s="338"/>
      <c r="AH28" s="338"/>
      <c r="AI28" s="338"/>
      <c r="AJ28" s="338"/>
      <c r="AK28" s="78"/>
      <c r="AL28" s="276"/>
      <c r="AM28" s="276"/>
      <c r="AN28" s="276"/>
      <c r="AO28" s="276"/>
      <c r="AP28" s="277"/>
    </row>
    <row r="29" spans="1:42" ht="12" customHeight="1">
      <c r="A29" s="339"/>
      <c r="B29" s="340"/>
      <c r="C29" s="340"/>
      <c r="D29" s="340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0"/>
      <c r="AA29" s="340"/>
      <c r="AB29" s="340"/>
      <c r="AC29" s="340"/>
      <c r="AD29" s="340"/>
      <c r="AE29" s="340"/>
      <c r="AF29" s="340"/>
      <c r="AG29" s="340"/>
      <c r="AH29" s="340"/>
      <c r="AI29" s="340"/>
      <c r="AJ29" s="340"/>
      <c r="AK29" s="132"/>
      <c r="AL29" s="281"/>
      <c r="AM29" s="281"/>
      <c r="AN29" s="281"/>
      <c r="AO29" s="281"/>
      <c r="AP29" s="282"/>
    </row>
    <row r="30" spans="1:42" ht="12" customHeight="1">
      <c r="A30" s="339"/>
      <c r="B30" s="340"/>
      <c r="C30" s="340"/>
      <c r="D30" s="340"/>
      <c r="E30" s="340"/>
      <c r="F30" s="340"/>
      <c r="G30" s="340"/>
      <c r="H30" s="340"/>
      <c r="I30" s="340"/>
      <c r="J30" s="340"/>
      <c r="K30" s="340"/>
      <c r="L30" s="340"/>
      <c r="M30" s="340"/>
      <c r="N30" s="340"/>
      <c r="O30" s="340"/>
      <c r="P30" s="340"/>
      <c r="Q30" s="340"/>
      <c r="R30" s="340"/>
      <c r="S30" s="340"/>
      <c r="T30" s="340"/>
      <c r="U30" s="340"/>
      <c r="V30" s="340"/>
      <c r="W30" s="340"/>
      <c r="X30" s="340"/>
      <c r="Y30" s="340"/>
      <c r="Z30" s="340"/>
      <c r="AA30" s="340"/>
      <c r="AB30" s="340"/>
      <c r="AC30" s="340"/>
      <c r="AD30" s="340"/>
      <c r="AE30" s="340"/>
      <c r="AF30" s="340"/>
      <c r="AG30" s="340"/>
      <c r="AH30" s="340"/>
      <c r="AI30" s="340"/>
      <c r="AJ30" s="340"/>
      <c r="AK30" s="132"/>
      <c r="AL30" s="276"/>
      <c r="AM30" s="276"/>
      <c r="AN30" s="276"/>
      <c r="AO30" s="276"/>
      <c r="AP30" s="277"/>
    </row>
    <row r="31" spans="1:42" ht="12" customHeight="1">
      <c r="A31" s="339"/>
      <c r="B31" s="340"/>
      <c r="C31" s="340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340"/>
      <c r="AC31" s="340"/>
      <c r="AD31" s="340"/>
      <c r="AE31" s="340"/>
      <c r="AF31" s="340"/>
      <c r="AG31" s="340"/>
      <c r="AH31" s="340"/>
      <c r="AI31" s="340"/>
      <c r="AJ31" s="340"/>
      <c r="AK31" s="132"/>
      <c r="AL31" s="281"/>
      <c r="AM31" s="281"/>
      <c r="AN31" s="281"/>
      <c r="AO31" s="281"/>
      <c r="AP31" s="282"/>
    </row>
    <row r="32" spans="1:42" ht="12" customHeight="1">
      <c r="A32" s="341"/>
      <c r="B32" s="35"/>
      <c r="C32" s="35"/>
      <c r="D32" s="35"/>
      <c r="E32" s="35"/>
      <c r="F32" s="35"/>
      <c r="G32" s="35"/>
      <c r="H32" s="340"/>
      <c r="I32" s="340"/>
      <c r="J32" s="340"/>
      <c r="K32" s="340"/>
      <c r="L32" s="340"/>
      <c r="M32" s="340"/>
      <c r="N32" s="340"/>
      <c r="O32" s="340"/>
      <c r="P32" s="340"/>
      <c r="Q32" s="340"/>
      <c r="R32" s="340"/>
      <c r="S32" s="340"/>
      <c r="T32" s="340"/>
      <c r="U32" s="340"/>
      <c r="V32" s="340"/>
      <c r="W32" s="340"/>
      <c r="X32" s="340"/>
      <c r="Y32" s="340"/>
      <c r="Z32" s="340"/>
      <c r="AA32" s="340"/>
      <c r="AB32" s="340"/>
      <c r="AC32" s="340"/>
      <c r="AD32" s="340"/>
      <c r="AE32" s="340"/>
      <c r="AF32" s="340"/>
      <c r="AG32" s="340"/>
      <c r="AH32" s="340"/>
      <c r="AI32" s="340"/>
      <c r="AJ32" s="340"/>
      <c r="AK32" s="132"/>
      <c r="AL32" s="276"/>
      <c r="AM32" s="276"/>
      <c r="AN32" s="276"/>
      <c r="AO32" s="276"/>
      <c r="AP32" s="277"/>
    </row>
    <row r="33" spans="1:42" ht="12" customHeight="1">
      <c r="A33" s="342" t="s">
        <v>76</v>
      </c>
      <c r="B33" s="343"/>
      <c r="C33" s="343"/>
      <c r="D33" s="343"/>
      <c r="E33" s="343"/>
      <c r="F33" s="343"/>
      <c r="G33" s="343"/>
      <c r="H33" s="344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  <c r="AB33" s="340"/>
      <c r="AC33" s="340"/>
      <c r="AD33" s="340"/>
      <c r="AE33" s="340"/>
      <c r="AF33" s="340"/>
      <c r="AG33" s="340"/>
      <c r="AH33" s="340"/>
      <c r="AI33" s="345"/>
      <c r="AJ33" s="345"/>
      <c r="AK33" s="106"/>
      <c r="AL33" s="278"/>
      <c r="AM33" s="278"/>
      <c r="AN33" s="278"/>
      <c r="AO33" s="278"/>
      <c r="AP33" s="279"/>
    </row>
    <row r="34" spans="1:42" ht="12.75" customHeight="1">
      <c r="A34" s="337" t="s">
        <v>102</v>
      </c>
      <c r="B34" s="338"/>
      <c r="C34" s="338"/>
      <c r="D34" s="338"/>
      <c r="E34" s="338"/>
      <c r="F34" s="338"/>
      <c r="G34" s="338"/>
      <c r="H34" s="338"/>
      <c r="I34" s="338"/>
      <c r="J34" s="338"/>
      <c r="K34" s="338"/>
      <c r="L34" s="338"/>
      <c r="M34" s="338"/>
      <c r="N34" s="338"/>
      <c r="O34" s="338"/>
      <c r="P34" s="338"/>
      <c r="Q34" s="338"/>
      <c r="R34" s="338"/>
      <c r="S34" s="338"/>
      <c r="T34" s="338"/>
      <c r="U34" s="338"/>
      <c r="V34" s="338"/>
      <c r="W34" s="338"/>
      <c r="X34" s="338"/>
      <c r="Y34" s="338"/>
      <c r="Z34" s="338"/>
      <c r="AA34" s="338"/>
      <c r="AB34" s="338"/>
      <c r="AC34" s="338"/>
      <c r="AD34" s="338"/>
      <c r="AE34" s="338"/>
      <c r="AF34" s="338"/>
      <c r="AG34" s="338"/>
      <c r="AH34" s="338"/>
      <c r="AI34" s="338"/>
      <c r="AJ34" s="338"/>
      <c r="AK34" s="78"/>
      <c r="AL34" s="65" t="s">
        <v>6</v>
      </c>
      <c r="AM34" s="67"/>
      <c r="AN34" s="67"/>
      <c r="AO34" s="67"/>
      <c r="AP34" s="68"/>
    </row>
    <row r="35" spans="1:42" ht="12.75" customHeight="1">
      <c r="A35" s="337"/>
      <c r="B35" s="338"/>
      <c r="C35" s="338"/>
      <c r="D35" s="338"/>
      <c r="E35" s="338"/>
      <c r="F35" s="338"/>
      <c r="G35" s="338"/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/>
      <c r="U35" s="338"/>
      <c r="V35" s="338"/>
      <c r="W35" s="338"/>
      <c r="X35" s="338"/>
      <c r="Y35" s="338"/>
      <c r="Z35" s="338"/>
      <c r="AA35" s="338"/>
      <c r="AB35" s="338"/>
      <c r="AC35" s="338"/>
      <c r="AD35" s="338"/>
      <c r="AE35" s="338"/>
      <c r="AF35" s="338"/>
      <c r="AG35" s="338"/>
      <c r="AH35" s="338"/>
      <c r="AI35" s="338"/>
      <c r="AJ35" s="338"/>
      <c r="AK35" s="78"/>
      <c r="AL35" s="274"/>
      <c r="AM35" s="274"/>
      <c r="AN35" s="274"/>
      <c r="AO35" s="274"/>
      <c r="AP35" s="275"/>
    </row>
    <row r="36" spans="1:42" ht="12.75" customHeight="1">
      <c r="A36" s="337"/>
      <c r="B36" s="338"/>
      <c r="C36" s="338"/>
      <c r="D36" s="338"/>
      <c r="E36" s="338"/>
      <c r="F36" s="338"/>
      <c r="G36" s="338"/>
      <c r="H36" s="338"/>
      <c r="I36" s="338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38"/>
      <c r="U36" s="338"/>
      <c r="V36" s="338"/>
      <c r="W36" s="338"/>
      <c r="X36" s="338"/>
      <c r="Y36" s="338"/>
      <c r="Z36" s="338"/>
      <c r="AA36" s="338"/>
      <c r="AB36" s="338"/>
      <c r="AC36" s="338"/>
      <c r="AD36" s="338"/>
      <c r="AE36" s="338"/>
      <c r="AF36" s="338"/>
      <c r="AG36" s="338"/>
      <c r="AH36" s="338"/>
      <c r="AI36" s="338"/>
      <c r="AJ36" s="338"/>
      <c r="AK36" s="78"/>
      <c r="AL36" s="274"/>
      <c r="AM36" s="274"/>
      <c r="AN36" s="274"/>
      <c r="AO36" s="274"/>
      <c r="AP36" s="275"/>
    </row>
    <row r="37" spans="1:42" ht="12.75" customHeight="1">
      <c r="A37" s="337"/>
      <c r="B37" s="338"/>
      <c r="C37" s="338"/>
      <c r="D37" s="338"/>
      <c r="E37" s="338"/>
      <c r="F37" s="338"/>
      <c r="G37" s="338"/>
      <c r="H37" s="338"/>
      <c r="I37" s="338"/>
      <c r="J37" s="338"/>
      <c r="K37" s="338"/>
      <c r="L37" s="338"/>
      <c r="M37" s="338"/>
      <c r="N37" s="338"/>
      <c r="O37" s="338"/>
      <c r="P37" s="338"/>
      <c r="Q37" s="338"/>
      <c r="R37" s="338"/>
      <c r="S37" s="338"/>
      <c r="T37" s="338"/>
      <c r="U37" s="338"/>
      <c r="V37" s="338"/>
      <c r="W37" s="338"/>
      <c r="X37" s="338"/>
      <c r="Y37" s="338"/>
      <c r="Z37" s="338"/>
      <c r="AA37" s="338"/>
      <c r="AB37" s="338"/>
      <c r="AC37" s="338"/>
      <c r="AD37" s="338"/>
      <c r="AE37" s="338"/>
      <c r="AF37" s="338"/>
      <c r="AG37" s="338"/>
      <c r="AH37" s="338"/>
      <c r="AI37" s="338"/>
      <c r="AJ37" s="338"/>
      <c r="AK37" s="78"/>
      <c r="AL37" s="274"/>
      <c r="AM37" s="274"/>
      <c r="AN37" s="274"/>
      <c r="AO37" s="274"/>
      <c r="AP37" s="275"/>
    </row>
    <row r="38" spans="1:42" ht="12" customHeight="1">
      <c r="A38" s="337"/>
      <c r="B38" s="338"/>
      <c r="C38" s="338"/>
      <c r="D38" s="338"/>
      <c r="E38" s="338"/>
      <c r="F38" s="338"/>
      <c r="G38" s="338"/>
      <c r="H38" s="338"/>
      <c r="I38" s="338"/>
      <c r="J38" s="338"/>
      <c r="K38" s="338"/>
      <c r="L38" s="338"/>
      <c r="M38" s="338"/>
      <c r="N38" s="338"/>
      <c r="O38" s="338"/>
      <c r="P38" s="338"/>
      <c r="Q38" s="338"/>
      <c r="R38" s="338"/>
      <c r="S38" s="338"/>
      <c r="T38" s="338"/>
      <c r="U38" s="338"/>
      <c r="V38" s="338"/>
      <c r="W38" s="338"/>
      <c r="X38" s="338"/>
      <c r="Y38" s="338"/>
      <c r="Z38" s="338"/>
      <c r="AA38" s="338"/>
      <c r="AB38" s="338"/>
      <c r="AC38" s="338"/>
      <c r="AD38" s="338"/>
      <c r="AE38" s="338"/>
      <c r="AF38" s="338"/>
      <c r="AG38" s="338"/>
      <c r="AH38" s="338"/>
      <c r="AI38" s="338"/>
      <c r="AJ38" s="338"/>
      <c r="AK38" s="78"/>
      <c r="AL38" s="280"/>
      <c r="AM38" s="274"/>
      <c r="AN38" s="274"/>
      <c r="AO38" s="274"/>
      <c r="AP38" s="275"/>
    </row>
    <row r="39" spans="1:42" ht="12" customHeight="1">
      <c r="A39" s="346"/>
      <c r="B39" s="347"/>
      <c r="C39" s="347"/>
      <c r="D39" s="347"/>
      <c r="E39" s="347"/>
      <c r="F39" s="347"/>
      <c r="G39" s="347"/>
      <c r="H39" s="347"/>
      <c r="I39" s="347"/>
      <c r="J39" s="347"/>
      <c r="K39" s="347"/>
      <c r="L39" s="347"/>
      <c r="M39" s="347"/>
      <c r="N39" s="347"/>
      <c r="O39" s="347"/>
      <c r="P39" s="347"/>
      <c r="Q39" s="347"/>
      <c r="R39" s="347"/>
      <c r="S39" s="347"/>
      <c r="T39" s="347"/>
      <c r="U39" s="347"/>
      <c r="V39" s="347"/>
      <c r="W39" s="347"/>
      <c r="X39" s="347"/>
      <c r="Y39" s="347"/>
      <c r="Z39" s="347"/>
      <c r="AA39" s="347"/>
      <c r="AB39" s="347"/>
      <c r="AC39" s="347"/>
      <c r="AD39" s="347"/>
      <c r="AE39" s="347"/>
      <c r="AF39" s="347"/>
      <c r="AG39" s="347"/>
      <c r="AH39" s="347"/>
      <c r="AI39" s="347"/>
      <c r="AJ39" s="347"/>
      <c r="AK39" s="132"/>
      <c r="AL39" s="274"/>
      <c r="AM39" s="274"/>
      <c r="AN39" s="274"/>
      <c r="AO39" s="274"/>
      <c r="AP39" s="275"/>
    </row>
    <row r="40" spans="1:42" ht="12" customHeight="1">
      <c r="A40" s="339"/>
      <c r="B40" s="340"/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  <c r="O40" s="340"/>
      <c r="P40" s="340"/>
      <c r="Q40" s="340"/>
      <c r="R40" s="340"/>
      <c r="S40" s="340"/>
      <c r="T40" s="340"/>
      <c r="U40" s="340"/>
      <c r="V40" s="340"/>
      <c r="W40" s="340"/>
      <c r="X40" s="340"/>
      <c r="Y40" s="340"/>
      <c r="Z40" s="340"/>
      <c r="AA40" s="340"/>
      <c r="AB40" s="340"/>
      <c r="AC40" s="340"/>
      <c r="AD40" s="340"/>
      <c r="AE40" s="340"/>
      <c r="AF40" s="340"/>
      <c r="AG40" s="340"/>
      <c r="AH40" s="340"/>
      <c r="AI40" s="340"/>
      <c r="AJ40" s="340"/>
      <c r="AK40" s="132"/>
      <c r="AL40" s="274"/>
      <c r="AM40" s="274"/>
      <c r="AN40" s="274"/>
      <c r="AO40" s="274"/>
      <c r="AP40" s="275"/>
    </row>
    <row r="41" spans="1:42" ht="12" customHeight="1">
      <c r="A41" s="339"/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  <c r="O41" s="340"/>
      <c r="P41" s="340"/>
      <c r="Q41" s="340"/>
      <c r="R41" s="340"/>
      <c r="S41" s="340"/>
      <c r="T41" s="340"/>
      <c r="U41" s="340"/>
      <c r="V41" s="340"/>
      <c r="W41" s="340"/>
      <c r="X41" s="340"/>
      <c r="Y41" s="340"/>
      <c r="Z41" s="340"/>
      <c r="AA41" s="340"/>
      <c r="AB41" s="340"/>
      <c r="AC41" s="340"/>
      <c r="AD41" s="340"/>
      <c r="AE41" s="340"/>
      <c r="AF41" s="340"/>
      <c r="AG41" s="340"/>
      <c r="AH41" s="340"/>
      <c r="AI41" s="340"/>
      <c r="AJ41" s="340"/>
      <c r="AK41" s="132"/>
      <c r="AL41" s="274"/>
      <c r="AM41" s="274"/>
      <c r="AN41" s="274"/>
      <c r="AO41" s="274"/>
      <c r="AP41" s="275"/>
    </row>
    <row r="42" spans="1:42" ht="12" customHeight="1">
      <c r="A42" s="348"/>
      <c r="B42" s="349"/>
      <c r="C42" s="349"/>
      <c r="D42" s="349"/>
      <c r="E42" s="349"/>
      <c r="F42" s="349"/>
      <c r="G42" s="349"/>
      <c r="H42" s="344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0"/>
      <c r="AB42" s="340"/>
      <c r="AC42" s="340"/>
      <c r="AD42" s="340"/>
      <c r="AE42" s="340"/>
      <c r="AF42" s="340"/>
      <c r="AG42" s="340"/>
      <c r="AH42" s="340"/>
      <c r="AI42" s="345"/>
      <c r="AJ42" s="345"/>
      <c r="AK42" s="106"/>
      <c r="AL42" s="272"/>
      <c r="AM42" s="272"/>
      <c r="AN42" s="272"/>
      <c r="AO42" s="272"/>
      <c r="AP42" s="273"/>
    </row>
    <row r="43" spans="1:42" ht="12.75" customHeight="1" thickBot="1">
      <c r="A43" s="350" t="s">
        <v>76</v>
      </c>
      <c r="B43" s="351"/>
      <c r="C43" s="351"/>
      <c r="D43" s="351"/>
      <c r="E43" s="351"/>
      <c r="F43" s="351"/>
      <c r="G43" s="351"/>
      <c r="H43" s="352"/>
      <c r="I43" s="353"/>
      <c r="J43" s="353"/>
      <c r="K43" s="353"/>
      <c r="L43" s="353"/>
      <c r="M43" s="353"/>
      <c r="N43" s="353"/>
      <c r="O43" s="353"/>
      <c r="P43" s="353"/>
      <c r="Q43" s="353"/>
      <c r="R43" s="353"/>
      <c r="S43" s="353"/>
      <c r="T43" s="353"/>
      <c r="U43" s="353"/>
      <c r="V43" s="353"/>
      <c r="W43" s="353"/>
      <c r="X43" s="353"/>
      <c r="Y43" s="353"/>
      <c r="Z43" s="353"/>
      <c r="AA43" s="353"/>
      <c r="AB43" s="353"/>
      <c r="AC43" s="353"/>
      <c r="AD43" s="353"/>
      <c r="AE43" s="353"/>
      <c r="AF43" s="353"/>
      <c r="AG43" s="353"/>
      <c r="AH43" s="353"/>
      <c r="AI43" s="353"/>
      <c r="AJ43" s="353"/>
      <c r="AK43" s="80"/>
      <c r="AL43" s="63" t="s">
        <v>93</v>
      </c>
      <c r="AM43" s="63"/>
      <c r="AN43" s="63"/>
      <c r="AO43" s="63"/>
      <c r="AP43" s="64"/>
    </row>
    <row r="44" spans="1:43" s="11" customFormat="1" ht="18" customHeight="1">
      <c r="A44" s="81" t="s">
        <v>89</v>
      </c>
      <c r="B44" s="82"/>
      <c r="C44" s="82"/>
      <c r="D44" s="82"/>
      <c r="E44" s="82"/>
      <c r="F44" s="82"/>
      <c r="G44" s="82"/>
      <c r="H44" s="82"/>
      <c r="I44" s="83"/>
      <c r="J44" s="82"/>
      <c r="K44" s="84"/>
      <c r="L44" s="85"/>
      <c r="M44" s="85"/>
      <c r="N44" s="85"/>
      <c r="O44" s="85"/>
      <c r="P44" s="85"/>
      <c r="Q44" s="85"/>
      <c r="R44" s="85"/>
      <c r="S44" s="85"/>
      <c r="T44" s="82"/>
      <c r="U44" s="86"/>
      <c r="V44" s="87"/>
      <c r="W44" s="85"/>
      <c r="X44" s="82"/>
      <c r="Y44" s="84"/>
      <c r="Z44" s="85"/>
      <c r="AA44" s="85"/>
      <c r="AB44" s="85"/>
      <c r="AD44" s="82"/>
      <c r="AE44" s="84"/>
      <c r="AG44" s="85"/>
      <c r="AH44" s="85"/>
      <c r="AI44" s="88"/>
      <c r="AJ44" s="88"/>
      <c r="AL44" s="84"/>
      <c r="AM44" s="89"/>
      <c r="AN44" s="90"/>
      <c r="AP44" s="89" t="s">
        <v>95</v>
      </c>
      <c r="AQ44" s="91"/>
    </row>
    <row r="45" spans="1:42" s="11" customFormat="1" ht="7.5" customHeight="1">
      <c r="A45" s="56"/>
      <c r="B45" s="55"/>
      <c r="C45" s="56"/>
      <c r="D45" s="57"/>
      <c r="E45" s="57"/>
      <c r="F45" s="57"/>
      <c r="G45" s="58"/>
      <c r="H45" s="57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7"/>
      <c r="T45" s="57"/>
      <c r="U45" s="59"/>
      <c r="V45" s="55"/>
      <c r="W45" s="55"/>
      <c r="X45" s="59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10"/>
      <c r="AJ45" s="10"/>
      <c r="AK45" s="10"/>
      <c r="AN45" s="10"/>
      <c r="AO45" s="10"/>
      <c r="AP45" s="54"/>
    </row>
    <row r="46" s="2" customFormat="1" ht="12.75" customHeight="1"/>
    <row r="47" s="2" customFormat="1" ht="12.75" customHeight="1"/>
  </sheetData>
  <sheetProtection password="C6FB" sheet="1" formatCells="0" insertRows="0" deleteRows="0" selectLockedCells="1"/>
  <mergeCells count="74">
    <mergeCell ref="A33:G33"/>
    <mergeCell ref="AL2:AN2"/>
    <mergeCell ref="AO2:AP2"/>
    <mergeCell ref="L3:AK3"/>
    <mergeCell ref="AL3:AN5"/>
    <mergeCell ref="AO3:AP5"/>
    <mergeCell ref="E1:AM1"/>
    <mergeCell ref="C4:F5"/>
    <mergeCell ref="H4:J5"/>
    <mergeCell ref="L4:AK5"/>
    <mergeCell ref="L6:AK7"/>
    <mergeCell ref="AL6:AL7"/>
    <mergeCell ref="AM6:AN7"/>
    <mergeCell ref="AO6:AO7"/>
    <mergeCell ref="AP6:AP7"/>
    <mergeCell ref="L8:AK9"/>
    <mergeCell ref="AL8:AL9"/>
    <mergeCell ref="AM8:AN9"/>
    <mergeCell ref="AO8:AO9"/>
    <mergeCell ref="AP8:AP9"/>
    <mergeCell ref="L10:AK11"/>
    <mergeCell ref="AL10:AN11"/>
    <mergeCell ref="AO10:AO11"/>
    <mergeCell ref="AP10:AP11"/>
    <mergeCell ref="L12:AK13"/>
    <mergeCell ref="AL12:AN13"/>
    <mergeCell ref="AO12:AO13"/>
    <mergeCell ref="AP12:AP13"/>
    <mergeCell ref="AP18:AP19"/>
    <mergeCell ref="L14:AK15"/>
    <mergeCell ref="AL14:AN15"/>
    <mergeCell ref="AO14:AO15"/>
    <mergeCell ref="AP14:AP15"/>
    <mergeCell ref="L16:AK17"/>
    <mergeCell ref="AL16:AN17"/>
    <mergeCell ref="AO16:AO17"/>
    <mergeCell ref="AP16:AP17"/>
    <mergeCell ref="AP22:AP23"/>
    <mergeCell ref="AL24:AL25"/>
    <mergeCell ref="L18:AK19"/>
    <mergeCell ref="AL18:AL19"/>
    <mergeCell ref="AM18:AM19"/>
    <mergeCell ref="AN18:AN19"/>
    <mergeCell ref="AO18:AO19"/>
    <mergeCell ref="AO20:AO21"/>
    <mergeCell ref="AM24:AN25"/>
    <mergeCell ref="AO24:AO25"/>
    <mergeCell ref="AP24:AP25"/>
    <mergeCell ref="AL26:AP26"/>
    <mergeCell ref="AL27:AP27"/>
    <mergeCell ref="AL28:AP28"/>
    <mergeCell ref="AL20:AM21"/>
    <mergeCell ref="AP20:AP21"/>
    <mergeCell ref="AL22:AL23"/>
    <mergeCell ref="AM22:AM23"/>
    <mergeCell ref="AN22:AN23"/>
    <mergeCell ref="AO22:AO23"/>
    <mergeCell ref="AL33:AP33"/>
    <mergeCell ref="AL35:AP35"/>
    <mergeCell ref="AL36:AP36"/>
    <mergeCell ref="AL37:AP37"/>
    <mergeCell ref="AL38:AP38"/>
    <mergeCell ref="AL29:AP29"/>
    <mergeCell ref="AL30:AP30"/>
    <mergeCell ref="AL31:AP31"/>
    <mergeCell ref="A20:AJ25"/>
    <mergeCell ref="A26:AJ28"/>
    <mergeCell ref="A34:AJ38"/>
    <mergeCell ref="AL42:AP42"/>
    <mergeCell ref="A43:G43"/>
    <mergeCell ref="AL39:AP39"/>
    <mergeCell ref="AL40:AP40"/>
    <mergeCell ref="AL41:AP41"/>
    <mergeCell ref="AL32:AP32"/>
  </mergeCells>
  <dataValidations count="1">
    <dataValidation type="textLength" allowBlank="1" showInputMessage="1" showErrorMessage="1" sqref="B2">
      <formula1>0</formula1>
      <formula2>7</formula2>
    </dataValidation>
  </dataValidations>
  <printOptions horizontalCentered="1"/>
  <pageMargins left="0.31496062992125984" right="0.2755905511811024" top="0.31496062992125984" bottom="0.3937007874015748" header="0.4724409448818898" footer="0.2755905511811024"/>
  <pageSetup fitToHeight="0" fitToWidth="1" horizontalDpi="600" verticalDpi="600" orientation="landscape" paperSize="9" scale="96" r:id="rId2"/>
  <headerFooter scaleWithDoc="0">
    <oddHeader>&amp;C
&amp;R&amp;"Verdana,Fett"&amp;13PAGINA  &amp;P DI &amp;N</oddHeader>
    <oddFooter>&amp;R&amp;"Arial,Fett"&amp;P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Geom. Robert Niederkofler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Niederkofler</dc:creator>
  <cp:keywords/>
  <dc:description/>
  <cp:lastModifiedBy>Attilio Prati</cp:lastModifiedBy>
  <cp:lastPrinted>2015-03-20T10:39:55Z</cp:lastPrinted>
  <dcterms:created xsi:type="dcterms:W3CDTF">2000-02-25T06:48:12Z</dcterms:created>
  <dcterms:modified xsi:type="dcterms:W3CDTF">2018-06-21T12:43:00Z</dcterms:modified>
  <cp:category/>
  <cp:version/>
  <cp:contentType/>
  <cp:contentStatus/>
</cp:coreProperties>
</file>